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330" yWindow="465" windowWidth="17370" windowHeight="9390"/>
  </bookViews>
  <sheets>
    <sheet name="МО ГО Вуктыл" sheetId="2" r:id="rId1"/>
  </sheets>
  <calcPr calcId="145621"/>
</workbook>
</file>

<file path=xl/calcChain.xml><?xml version="1.0" encoding="utf-8"?>
<calcChain xmlns="http://schemas.openxmlformats.org/spreadsheetml/2006/main">
  <c r="H50" i="2" l="1"/>
  <c r="F50" i="2"/>
</calcChain>
</file>

<file path=xl/sharedStrings.xml><?xml version="1.0" encoding="utf-8"?>
<sst xmlns="http://schemas.openxmlformats.org/spreadsheetml/2006/main" count="141" uniqueCount="44">
  <si>
    <t>Наименование
показателя</t>
  </si>
  <si>
    <t>По плану</t>
  </si>
  <si>
    <t>Фактически</t>
  </si>
  <si>
    <t>сумма, руб.</t>
  </si>
  <si>
    <t>человеко-час</t>
  </si>
  <si>
    <t>Итого</t>
  </si>
  <si>
    <t>x</t>
  </si>
  <si>
    <t>Единица измерения</t>
  </si>
  <si>
    <t>Код раздела, подраздела и целевая статья расходов по бюджетной классификации</t>
  </si>
  <si>
    <t>количество</t>
  </si>
  <si>
    <t>физическое лицо</t>
  </si>
  <si>
    <t>ед.</t>
  </si>
  <si>
    <t>0701 0111100001 000</t>
  </si>
  <si>
    <t>человек</t>
  </si>
  <si>
    <t>0702 0111100001 000</t>
  </si>
  <si>
    <t>кв.метр</t>
  </si>
  <si>
    <t>единица</t>
  </si>
  <si>
    <t xml:space="preserve"> </t>
  </si>
  <si>
    <t>0703 0111100001 000</t>
  </si>
  <si>
    <t>0801 0211100001 000</t>
  </si>
  <si>
    <t>0703 0311100001 000</t>
  </si>
  <si>
    <t>0703 0211100001 000</t>
  </si>
  <si>
    <t>Площадь территорий</t>
  </si>
  <si>
    <t>Площадь убираемых помещений</t>
  </si>
  <si>
    <t>Площадь</t>
  </si>
  <si>
    <t>Содержание объектов недвижимого имущества в надлежащем санитарном состоянии.Безаварийная работа инженерных систем и оборудования</t>
  </si>
  <si>
    <t>Обеспечение своевременной оплаты за найм жилого помещения в общежитиии</t>
  </si>
  <si>
    <t>процент</t>
  </si>
  <si>
    <t>Процент выполненных заявок от поступивших на перевозки</t>
  </si>
  <si>
    <t>0505 0911300000 000</t>
  </si>
  <si>
    <t>0702 0911300000 000</t>
  </si>
  <si>
    <t>0703 0911300000 000</t>
  </si>
  <si>
    <t>0801 0911300000 000</t>
  </si>
  <si>
    <t xml:space="preserve">Число обучающихся </t>
  </si>
  <si>
    <t xml:space="preserve">человеко-час </t>
  </si>
  <si>
    <t xml:space="preserve">Количество клубных формирований </t>
  </si>
  <si>
    <t xml:space="preserve">Количество посещений </t>
  </si>
  <si>
    <t xml:space="preserve">Количество мероприятий </t>
  </si>
  <si>
    <t xml:space="preserve">Количество новых (капитально-возобновленных) концертов </t>
  </si>
  <si>
    <t xml:space="preserve">Количество мероприятий библиотек </t>
  </si>
  <si>
    <t xml:space="preserve">Число зрителей </t>
  </si>
  <si>
    <t xml:space="preserve">Число человеко-час </t>
  </si>
  <si>
    <t>Число лиц, проходящих спортивную подготовку на этапах спортивной подготовки(учебно-тренировочные группы, группы спортивного совершенствования)</t>
  </si>
  <si>
    <t>Сведения о выполнении муниципальными бюджетными и автономными учреждениями МО ГО "Вуктыл"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</si>
</sst>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  <scheme val="minor"/>
    </font>
    <font>
      <sz val="11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sz val="11"/>
      <color rgb="FF000000"/>
      <name val="Calibri"/>
      <scheme val="minor"/>
    </font>
    <font>
      <sz val="8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</borders>
  <cellStyleXfs count="45">
    <xf numFmtId="0" fontId="0" fillId="0" borderId="0"/>
    <xf numFmtId="0" fontId="1" fillId="0" borderId="1"/>
    <xf numFmtId="0" fontId="2" fillId="0" borderId="2">
      <alignment horizontal="right"/>
    </xf>
    <xf numFmtId="49" fontId="2" fillId="0" borderId="3">
      <alignment horizontal="center"/>
    </xf>
    <xf numFmtId="0" fontId="1" fillId="0" borderId="4"/>
    <xf numFmtId="0" fontId="3" fillId="0" borderId="1">
      <alignment horizontal="center"/>
    </xf>
    <xf numFmtId="0" fontId="1" fillId="0" borderId="5"/>
    <xf numFmtId="0" fontId="1" fillId="0" borderId="2"/>
    <xf numFmtId="0" fontId="2" fillId="0" borderId="3">
      <alignment horizontal="center" vertical="center" wrapText="1"/>
    </xf>
    <xf numFmtId="0" fontId="2" fillId="0" borderId="3">
      <alignment horizontal="center" vertical="center" wrapText="1"/>
    </xf>
    <xf numFmtId="0" fontId="2" fillId="0" borderId="3">
      <alignment horizontal="center" vertical="center" wrapText="1"/>
    </xf>
    <xf numFmtId="0" fontId="2" fillId="0" borderId="3">
      <alignment horizontal="center" vertical="center"/>
    </xf>
    <xf numFmtId="49" fontId="2" fillId="0" borderId="3">
      <alignment horizontal="center" shrinkToFit="1"/>
    </xf>
    <xf numFmtId="0" fontId="2" fillId="0" borderId="3">
      <alignment horizontal="left" wrapText="1"/>
    </xf>
    <xf numFmtId="3" fontId="2" fillId="0" borderId="3">
      <alignment horizontal="center" shrinkToFit="1"/>
    </xf>
    <xf numFmtId="3" fontId="2" fillId="0" borderId="3">
      <alignment horizontal="right" shrinkToFit="1"/>
    </xf>
    <xf numFmtId="4" fontId="2" fillId="0" borderId="3">
      <alignment horizontal="right" shrinkToFit="1"/>
    </xf>
    <xf numFmtId="49" fontId="4" fillId="0" borderId="1"/>
    <xf numFmtId="0" fontId="2" fillId="0" borderId="2">
      <alignment horizontal="right"/>
    </xf>
    <xf numFmtId="0" fontId="2" fillId="0" borderId="3">
      <alignment horizontal="center"/>
    </xf>
    <xf numFmtId="4" fontId="2" fillId="0" borderId="3">
      <alignment horizontal="right" wrapText="1"/>
    </xf>
    <xf numFmtId="2" fontId="2" fillId="0" borderId="3">
      <alignment horizontal="center"/>
    </xf>
    <xf numFmtId="49" fontId="5" fillId="0" borderId="1"/>
    <xf numFmtId="0" fontId="2" fillId="0" borderId="2">
      <alignment horizontal="right" wrapText="1" indent="1"/>
    </xf>
    <xf numFmtId="0" fontId="5" fillId="0" borderId="6"/>
    <xf numFmtId="0" fontId="6" fillId="0" borderId="1">
      <alignment horizontal="center" vertical="center"/>
    </xf>
    <xf numFmtId="0" fontId="6" fillId="0" borderId="1"/>
    <xf numFmtId="0" fontId="7" fillId="0" borderId="5"/>
    <xf numFmtId="0" fontId="6" fillId="0" borderId="5">
      <alignment horizontal="center" vertical="center"/>
    </xf>
    <xf numFmtId="0" fontId="6" fillId="0" borderId="2">
      <alignment horizontal="center" vertical="center"/>
    </xf>
    <xf numFmtId="0" fontId="7" fillId="0" borderId="3">
      <alignment horizontal="left" wrapText="1"/>
    </xf>
    <xf numFmtId="0" fontId="6" fillId="0" borderId="6"/>
    <xf numFmtId="0" fontId="7" fillId="0" borderId="4"/>
    <xf numFmtId="0" fontId="6" fillId="0" borderId="4">
      <alignment horizontal="center" vertical="center"/>
    </xf>
    <xf numFmtId="0" fontId="8" fillId="0" borderId="0"/>
    <xf numFmtId="0" fontId="8" fillId="0" borderId="0"/>
    <xf numFmtId="0" fontId="8" fillId="0" borderId="0"/>
    <xf numFmtId="0" fontId="6" fillId="0" borderId="1"/>
    <xf numFmtId="0" fontId="6" fillId="0" borderId="1"/>
    <xf numFmtId="0" fontId="6" fillId="2" borderId="1">
      <alignment horizontal="center" vertical="center"/>
    </xf>
    <xf numFmtId="0" fontId="6" fillId="2" borderId="7">
      <alignment horizontal="center" vertical="center"/>
    </xf>
    <xf numFmtId="0" fontId="6" fillId="2" borderId="4">
      <alignment horizontal="center" vertical="center"/>
    </xf>
    <xf numFmtId="0" fontId="6" fillId="2" borderId="5">
      <alignment horizontal="center" vertical="center"/>
    </xf>
    <xf numFmtId="0" fontId="7" fillId="0" borderId="3">
      <alignment horizontal="left"/>
    </xf>
    <xf numFmtId="4" fontId="2" fillId="0" borderId="3">
      <alignment horizontal="right"/>
    </xf>
  </cellStyleXfs>
  <cellXfs count="81">
    <xf numFmtId="0" fontId="0" fillId="0" borderId="0" xfId="0"/>
    <xf numFmtId="0" fontId="11" fillId="0" borderId="0" xfId="0" applyFont="1" applyProtection="1">
      <protection locked="0"/>
    </xf>
    <xf numFmtId="0" fontId="10" fillId="0" borderId="1" xfId="1" applyNumberFormat="1" applyFont="1" applyProtection="1"/>
    <xf numFmtId="0" fontId="10" fillId="0" borderId="5" xfId="6" applyNumberFormat="1" applyFont="1" applyProtection="1"/>
    <xf numFmtId="0" fontId="10" fillId="0" borderId="2" xfId="7" applyNumberFormat="1" applyFont="1" applyProtection="1"/>
    <xf numFmtId="0" fontId="10" fillId="0" borderId="3" xfId="10" applyNumberFormat="1" applyFont="1" applyProtection="1">
      <alignment horizontal="center" vertical="center" wrapText="1"/>
    </xf>
    <xf numFmtId="0" fontId="10" fillId="0" borderId="3" xfId="11" applyNumberFormat="1" applyFont="1" applyProtection="1">
      <alignment horizontal="center" vertical="center"/>
    </xf>
    <xf numFmtId="49" fontId="10" fillId="0" borderId="1" xfId="17" applyNumberFormat="1" applyFont="1" applyProtection="1"/>
    <xf numFmtId="0" fontId="10" fillId="0" borderId="1" xfId="4" applyNumberFormat="1" applyFont="1" applyBorder="1" applyProtection="1"/>
    <xf numFmtId="0" fontId="11" fillId="0" borderId="1" xfId="0" applyFont="1" applyBorder="1" applyAlignment="1" applyProtection="1">
      <alignment horizontal="right"/>
      <protection locked="0"/>
    </xf>
    <xf numFmtId="0" fontId="10" fillId="0" borderId="1" xfId="7" applyNumberFormat="1" applyFont="1" applyBorder="1" applyProtection="1"/>
    <xf numFmtId="0" fontId="10" fillId="0" borderId="9" xfId="11" applyNumberFormat="1" applyFont="1" applyBorder="1" applyProtection="1">
      <alignment horizontal="center" vertical="center"/>
    </xf>
    <xf numFmtId="4" fontId="9" fillId="0" borderId="3" xfId="19" applyNumberFormat="1" applyFont="1" applyAlignment="1" applyProtection="1">
      <alignment horizontal="center" vertical="center" wrapText="1"/>
    </xf>
    <xf numFmtId="4" fontId="9" fillId="0" borderId="3" xfId="21" applyNumberFormat="1" applyFont="1" applyAlignment="1" applyProtection="1">
      <alignment horizontal="center" vertical="center" wrapText="1"/>
    </xf>
    <xf numFmtId="4" fontId="9" fillId="0" borderId="3" xfId="20" applyNumberFormat="1" applyFont="1" applyAlignment="1" applyProtection="1">
      <alignment horizontal="center" vertical="center" wrapText="1"/>
    </xf>
    <xf numFmtId="4" fontId="10" fillId="0" borderId="3" xfId="16" applyNumberFormat="1" applyFont="1" applyFill="1" applyAlignment="1" applyProtection="1">
      <alignment horizontal="center" vertical="center" wrapText="1" shrinkToFit="1"/>
    </xf>
    <xf numFmtId="4" fontId="11" fillId="0" borderId="0" xfId="0" applyNumberFormat="1" applyFont="1" applyProtection="1">
      <protection locked="0"/>
    </xf>
    <xf numFmtId="49" fontId="11" fillId="3" borderId="8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0" fillId="3" borderId="11" xfId="13" applyNumberFormat="1" applyFont="1" applyFill="1" applyBorder="1" applyAlignment="1" applyProtection="1">
      <alignment horizontal="left" vertical="center" wrapText="1"/>
    </xf>
    <xf numFmtId="0" fontId="10" fillId="3" borderId="22" xfId="13" applyNumberFormat="1" applyFont="1" applyFill="1" applyBorder="1" applyAlignment="1" applyProtection="1">
      <alignment horizontal="left" vertical="center" wrapText="1"/>
    </xf>
    <xf numFmtId="0" fontId="10" fillId="3" borderId="8" xfId="13" applyNumberFormat="1" applyFont="1" applyFill="1" applyBorder="1" applyAlignment="1" applyProtection="1">
      <alignment horizontal="left" vertical="center" wrapText="1"/>
    </xf>
    <xf numFmtId="3" fontId="10" fillId="3" borderId="8" xfId="14" applyNumberFormat="1" applyFont="1" applyFill="1" applyBorder="1" applyAlignment="1" applyProtection="1">
      <alignment horizontal="center" vertical="center" wrapText="1" shrinkToFit="1"/>
    </xf>
    <xf numFmtId="49" fontId="11" fillId="3" borderId="13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vertical="center" wrapText="1"/>
    </xf>
    <xf numFmtId="0" fontId="10" fillId="3" borderId="1" xfId="13" applyNumberFormat="1" applyFont="1" applyFill="1" applyBorder="1" applyAlignment="1" applyProtection="1">
      <alignment horizontal="left" vertical="center" wrapText="1"/>
    </xf>
    <xf numFmtId="49" fontId="10" fillId="3" borderId="8" xfId="12" applyNumberFormat="1" applyFont="1" applyFill="1" applyBorder="1" applyAlignment="1" applyProtection="1">
      <alignment horizontal="center" vertical="center" wrapText="1" shrinkToFit="1"/>
    </xf>
    <xf numFmtId="0" fontId="11" fillId="3" borderId="8" xfId="0" applyFont="1" applyFill="1" applyBorder="1" applyAlignment="1">
      <alignment horizontal="center"/>
    </xf>
    <xf numFmtId="3" fontId="10" fillId="3" borderId="8" xfId="14" applyNumberFormat="1" applyFont="1" applyFill="1" applyBorder="1" applyAlignment="1" applyProtection="1">
      <alignment horizontal="left" vertical="center" wrapText="1" shrinkToFit="1"/>
    </xf>
    <xf numFmtId="49" fontId="10" fillId="3" borderId="3" xfId="12" applyNumberFormat="1" applyFont="1" applyFill="1" applyAlignment="1" applyProtection="1">
      <alignment horizontal="center" vertical="center" wrapText="1" shrinkToFit="1"/>
    </xf>
    <xf numFmtId="0" fontId="10" fillId="3" borderId="3" xfId="13" applyNumberFormat="1" applyFont="1" applyFill="1" applyAlignment="1" applyProtection="1">
      <alignment horizontal="left" vertical="center" wrapText="1"/>
    </xf>
    <xf numFmtId="3" fontId="10" fillId="3" borderId="3" xfId="14" applyNumberFormat="1" applyFont="1" applyFill="1" applyAlignment="1" applyProtection="1">
      <alignment horizontal="center" vertical="center" wrapText="1" shrinkToFit="1"/>
    </xf>
    <xf numFmtId="3" fontId="10" fillId="3" borderId="10" xfId="14" applyNumberFormat="1" applyFont="1" applyFill="1" applyBorder="1" applyAlignment="1" applyProtection="1">
      <alignment horizontal="center" vertical="center" wrapText="1" shrinkToFit="1"/>
    </xf>
    <xf numFmtId="4" fontId="10" fillId="0" borderId="17" xfId="15" applyNumberFormat="1" applyFont="1" applyFill="1" applyBorder="1" applyAlignment="1" applyProtection="1">
      <alignment horizontal="center" vertical="center" wrapText="1" shrinkToFit="1"/>
    </xf>
    <xf numFmtId="4" fontId="10" fillId="0" borderId="7" xfId="15" applyNumberFormat="1" applyFont="1" applyFill="1" applyBorder="1" applyAlignment="1" applyProtection="1">
      <alignment horizontal="center" vertical="center" wrapText="1" shrinkToFit="1"/>
    </xf>
    <xf numFmtId="4" fontId="10" fillId="0" borderId="8" xfId="15" applyNumberFormat="1" applyFont="1" applyFill="1" applyBorder="1" applyAlignment="1" applyProtection="1">
      <alignment horizontal="center" vertical="center" wrapText="1" shrinkToFit="1"/>
    </xf>
    <xf numFmtId="4" fontId="10" fillId="0" borderId="12" xfId="15" applyNumberFormat="1" applyFont="1" applyFill="1" applyBorder="1" applyAlignment="1" applyProtection="1">
      <alignment horizontal="center" vertical="center" wrapText="1" shrinkToFit="1"/>
    </xf>
    <xf numFmtId="4" fontId="10" fillId="0" borderId="3" xfId="15" applyNumberFormat="1" applyFont="1" applyFill="1" applyAlignment="1" applyProtection="1">
      <alignment horizontal="center" vertical="center" wrapText="1" shrinkToFit="1"/>
    </xf>
    <xf numFmtId="4" fontId="10" fillId="0" borderId="10" xfId="16" applyNumberFormat="1" applyFont="1" applyFill="1" applyBorder="1" applyAlignment="1" applyProtection="1">
      <alignment horizontal="center" vertical="center" wrapText="1" shrinkToFit="1"/>
    </xf>
    <xf numFmtId="0" fontId="9" fillId="0" borderId="2" xfId="18" applyNumberFormat="1" applyFont="1" applyBorder="1" applyAlignment="1" applyProtection="1">
      <alignment horizontal="center" vertical="center" wrapText="1"/>
    </xf>
    <xf numFmtId="0" fontId="9" fillId="0" borderId="2" xfId="18" applyFont="1" applyBorder="1" applyAlignment="1" applyProtection="1">
      <alignment horizontal="center" vertical="center" wrapText="1"/>
      <protection locked="0"/>
    </xf>
    <xf numFmtId="0" fontId="9" fillId="0" borderId="1" xfId="5" applyNumberFormat="1" applyFont="1" applyBorder="1" applyAlignment="1" applyProtection="1">
      <alignment horizontal="center" wrapText="1"/>
    </xf>
    <xf numFmtId="0" fontId="9" fillId="0" borderId="1" xfId="5" applyFont="1" applyBorder="1" applyAlignment="1" applyProtection="1">
      <alignment horizontal="center" wrapText="1"/>
      <protection locked="0"/>
    </xf>
    <xf numFmtId="0" fontId="10" fillId="0" borderId="3" xfId="8" applyNumberFormat="1" applyFont="1" applyBorder="1" applyProtection="1">
      <alignment horizontal="center" vertical="center" wrapText="1"/>
    </xf>
    <xf numFmtId="0" fontId="10" fillId="0" borderId="3" xfId="8" applyFont="1" applyBorder="1" applyProtection="1">
      <alignment horizontal="center" vertical="center" wrapText="1"/>
      <protection locked="0"/>
    </xf>
    <xf numFmtId="0" fontId="10" fillId="0" borderId="3" xfId="9" applyNumberFormat="1" applyFont="1" applyBorder="1" applyProtection="1">
      <alignment horizontal="center" vertical="center" wrapText="1"/>
    </xf>
    <xf numFmtId="0" fontId="10" fillId="0" borderId="3" xfId="9" applyFont="1" applyBorder="1" applyProtection="1">
      <alignment horizontal="center" vertical="center" wrapText="1"/>
      <protection locked="0"/>
    </xf>
    <xf numFmtId="4" fontId="11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4" fontId="10" fillId="0" borderId="8" xfId="16" applyNumberFormat="1" applyFont="1" applyFill="1" applyBorder="1" applyAlignment="1" applyProtection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4" fontId="10" fillId="0" borderId="25" xfId="16" applyNumberFormat="1" applyFont="1" applyFill="1" applyBorder="1" applyAlignment="1" applyProtection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16" xfId="0" applyFont="1" applyFill="1" applyBorder="1" applyAlignment="1">
      <alignment horizontal="center" vertical="center" wrapText="1" shrinkToFit="1"/>
    </xf>
    <xf numFmtId="4" fontId="10" fillId="0" borderId="14" xfId="16" applyNumberFormat="1" applyFont="1" applyFill="1" applyBorder="1" applyAlignment="1" applyProtection="1">
      <alignment horizontal="center" vertical="center" wrapText="1" shrinkToFit="1"/>
    </xf>
    <xf numFmtId="4" fontId="10" fillId="0" borderId="21" xfId="16" applyNumberFormat="1" applyFont="1" applyFill="1" applyBorder="1" applyAlignment="1" applyProtection="1">
      <alignment horizontal="center" vertical="center" wrapText="1" shrinkToFit="1"/>
    </xf>
    <xf numFmtId="4" fontId="10" fillId="0" borderId="9" xfId="16" applyNumberFormat="1" applyFont="1" applyFill="1" applyBorder="1" applyAlignment="1" applyProtection="1">
      <alignment horizontal="center" vertical="center" wrapText="1" shrinkToFit="1"/>
    </xf>
    <xf numFmtId="0" fontId="0" fillId="0" borderId="15" xfId="0" applyFont="1" applyFill="1" applyBorder="1" applyAlignment="1">
      <alignment horizontal="center" vertical="center" wrapText="1" shrinkToFit="1"/>
    </xf>
    <xf numFmtId="0" fontId="0" fillId="0" borderId="10" xfId="0" applyFont="1" applyFill="1" applyBorder="1" applyAlignment="1">
      <alignment horizontal="center" vertical="center" wrapText="1" shrinkToFit="1"/>
    </xf>
    <xf numFmtId="4" fontId="11" fillId="0" borderId="18" xfId="0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4" fontId="10" fillId="0" borderId="13" xfId="15" applyNumberFormat="1" applyFont="1" applyFill="1" applyBorder="1" applyAlignment="1" applyProtection="1">
      <alignment horizontal="center" vertical="center" wrapText="1" shrinkToFit="1"/>
    </xf>
    <xf numFmtId="0" fontId="0" fillId="0" borderId="21" xfId="0" applyFill="1" applyBorder="1" applyAlignment="1">
      <alignment horizontal="center" vertical="center" wrapText="1" shrinkToFit="1"/>
    </xf>
    <xf numFmtId="3" fontId="10" fillId="3" borderId="13" xfId="14" applyNumberFormat="1" applyFont="1" applyFill="1" applyBorder="1" applyAlignment="1" applyProtection="1">
      <alignment horizontal="center" vertical="center" wrapText="1" shrinkToFit="1"/>
    </xf>
    <xf numFmtId="0" fontId="0" fillId="3" borderId="21" xfId="0" applyFill="1" applyBorder="1" applyAlignment="1">
      <alignment horizontal="center" vertical="center" wrapText="1" shrinkToFit="1"/>
    </xf>
    <xf numFmtId="3" fontId="10" fillId="3" borderId="8" xfId="14" applyNumberFormat="1" applyFont="1" applyFill="1" applyBorder="1" applyAlignment="1" applyProtection="1">
      <alignment horizontal="center" vertical="center" wrapText="1" shrinkToFit="1"/>
    </xf>
    <xf numFmtId="0" fontId="0" fillId="3" borderId="8" xfId="0" applyFill="1" applyBorder="1" applyAlignment="1">
      <alignment horizontal="center" vertical="center" wrapText="1" shrinkToFit="1"/>
    </xf>
    <xf numFmtId="4" fontId="10" fillId="0" borderId="18" xfId="15" applyNumberFormat="1" applyFont="1" applyFill="1" applyBorder="1" applyAlignment="1" applyProtection="1">
      <alignment horizontal="center" vertical="center" wrapText="1" shrinkToFit="1"/>
    </xf>
    <xf numFmtId="0" fontId="0" fillId="0" borderId="20" xfId="0" applyFill="1" applyBorder="1" applyAlignment="1">
      <alignment horizontal="center" vertical="center" wrapText="1" shrinkToFit="1"/>
    </xf>
    <xf numFmtId="0" fontId="0" fillId="0" borderId="24" xfId="0" applyFill="1" applyBorder="1" applyAlignment="1">
      <alignment horizontal="center" vertical="center" wrapText="1" shrinkToFit="1"/>
    </xf>
    <xf numFmtId="4" fontId="10" fillId="0" borderId="28" xfId="15" applyNumberFormat="1" applyFont="1" applyFill="1" applyBorder="1" applyAlignment="1" applyProtection="1">
      <alignment horizontal="center" vertical="center" wrapText="1" shrinkToFit="1"/>
    </xf>
    <xf numFmtId="0" fontId="0" fillId="0" borderId="29" xfId="0" applyFill="1" applyBorder="1" applyAlignment="1">
      <alignment horizontal="center" vertical="center" wrapText="1" shrinkToFit="1"/>
    </xf>
    <xf numFmtId="0" fontId="0" fillId="0" borderId="30" xfId="0" applyFill="1" applyBorder="1" applyAlignment="1">
      <alignment horizontal="center" vertical="center" wrapText="1" shrinkToFit="1"/>
    </xf>
    <xf numFmtId="4" fontId="10" fillId="0" borderId="31" xfId="15" applyNumberFormat="1" applyFont="1" applyFill="1" applyBorder="1" applyAlignment="1" applyProtection="1">
      <alignment horizontal="center" vertical="center" wrapText="1" shrinkToFit="1"/>
    </xf>
    <xf numFmtId="4" fontId="11" fillId="0" borderId="13" xfId="0" applyNumberFormat="1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4" fontId="10" fillId="0" borderId="27" xfId="15" applyNumberFormat="1" applyFont="1" applyFill="1" applyBorder="1" applyAlignment="1" applyProtection="1">
      <alignment horizontal="center" vertical="center" wrapText="1" shrinkToFit="1"/>
    </xf>
    <xf numFmtId="0" fontId="0" fillId="0" borderId="26" xfId="0" applyFill="1" applyBorder="1" applyAlignment="1">
      <alignment horizontal="center" vertical="center" wrapText="1" shrinkToFit="1"/>
    </xf>
  </cellXfs>
  <cellStyles count="45">
    <cellStyle name="br" xfId="36"/>
    <cellStyle name="col" xfId="35"/>
    <cellStyle name="st42" xfId="20"/>
    <cellStyle name="st43" xfId="30"/>
    <cellStyle name="style0" xfId="37"/>
    <cellStyle name="td" xfId="38"/>
    <cellStyle name="tr" xfId="34"/>
    <cellStyle name="xl21" xfId="39"/>
    <cellStyle name="xl22" xfId="1"/>
    <cellStyle name="xl23" xfId="7"/>
    <cellStyle name="xl24" xfId="5"/>
    <cellStyle name="xl25" xfId="6"/>
    <cellStyle name="xl26" xfId="8"/>
    <cellStyle name="xl27" xfId="11"/>
    <cellStyle name="xl28" xfId="40"/>
    <cellStyle name="xl29" xfId="12"/>
    <cellStyle name="xl30" xfId="41"/>
    <cellStyle name="xl31" xfId="13"/>
    <cellStyle name="xl32" xfId="14"/>
    <cellStyle name="xl33" xfId="9"/>
    <cellStyle name="xl34" xfId="10"/>
    <cellStyle name="xl35" xfId="15"/>
    <cellStyle name="xl36" xfId="16"/>
    <cellStyle name="xl37" xfId="2"/>
    <cellStyle name="xl38" xfId="42"/>
    <cellStyle name="xl39" xfId="3"/>
    <cellStyle name="xl40" xfId="4"/>
    <cellStyle name="xl41" xfId="22"/>
    <cellStyle name="xl42" xfId="25"/>
    <cellStyle name="xl43" xfId="29"/>
    <cellStyle name="xl44" xfId="23"/>
    <cellStyle name="xl45" xfId="27"/>
    <cellStyle name="xl46" xfId="43"/>
    <cellStyle name="xl47" xfId="32"/>
    <cellStyle name="xl48" xfId="19"/>
    <cellStyle name="xl49" xfId="44"/>
    <cellStyle name="xl50" xfId="21"/>
    <cellStyle name="xl51" xfId="28"/>
    <cellStyle name="xl52" xfId="33"/>
    <cellStyle name="xl53" xfId="24"/>
    <cellStyle name="xl54" xfId="26"/>
    <cellStyle name="xl55" xfId="31"/>
    <cellStyle name="xl56" xfId="17"/>
    <cellStyle name="xl57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topLeftCell="A34" zoomScale="80" zoomScaleNormal="80" workbookViewId="0">
      <selection activeCell="H1" sqref="H1"/>
    </sheetView>
  </sheetViews>
  <sheetFormatPr defaultColWidth="9.140625" defaultRowHeight="12.75" x14ac:dyDescent="0.2"/>
  <cols>
    <col min="1" max="1" width="1.85546875" style="1" customWidth="1"/>
    <col min="2" max="2" width="25.85546875" style="1" customWidth="1"/>
    <col min="3" max="3" width="28.5703125" style="1" customWidth="1"/>
    <col min="4" max="4" width="20.85546875" style="1" customWidth="1"/>
    <col min="5" max="5" width="11.5703125" style="1" customWidth="1"/>
    <col min="6" max="6" width="15.85546875" style="1" customWidth="1"/>
    <col min="7" max="7" width="14.5703125" style="1" customWidth="1"/>
    <col min="8" max="8" width="17.140625" style="1" customWidth="1"/>
    <col min="9" max="16384" width="9.140625" style="1"/>
  </cols>
  <sheetData>
    <row r="1" spans="1:14" x14ac:dyDescent="0.2">
      <c r="E1" s="1" t="s">
        <v>17</v>
      </c>
      <c r="H1" s="9"/>
    </row>
    <row r="2" spans="1:14" x14ac:dyDescent="0.2">
      <c r="A2" s="2"/>
      <c r="B2" s="2"/>
      <c r="C2" s="2"/>
      <c r="D2" s="2"/>
      <c r="E2" s="2"/>
      <c r="F2" s="2"/>
      <c r="G2" s="2"/>
      <c r="H2" s="8"/>
    </row>
    <row r="3" spans="1:14" ht="64.5" customHeight="1" x14ac:dyDescent="0.2">
      <c r="A3" s="2"/>
      <c r="B3" s="41" t="s">
        <v>43</v>
      </c>
      <c r="C3" s="42"/>
      <c r="D3" s="42"/>
      <c r="E3" s="42"/>
      <c r="F3" s="42"/>
      <c r="G3" s="42"/>
      <c r="H3" s="42"/>
    </row>
    <row r="4" spans="1:14" x14ac:dyDescent="0.2">
      <c r="A4" s="2"/>
      <c r="B4" s="3"/>
      <c r="C4" s="3"/>
      <c r="D4" s="3"/>
      <c r="E4" s="3"/>
      <c r="F4" s="3"/>
      <c r="G4" s="3"/>
      <c r="H4" s="3"/>
    </row>
    <row r="5" spans="1:14" x14ac:dyDescent="0.2">
      <c r="A5" s="4"/>
      <c r="B5" s="43" t="s">
        <v>8</v>
      </c>
      <c r="C5" s="43" t="s">
        <v>0</v>
      </c>
      <c r="D5" s="43" t="s">
        <v>7</v>
      </c>
      <c r="E5" s="45" t="s">
        <v>1</v>
      </c>
      <c r="F5" s="46"/>
      <c r="G5" s="45" t="s">
        <v>2</v>
      </c>
      <c r="H5" s="46"/>
    </row>
    <row r="6" spans="1:14" ht="38.25" customHeight="1" x14ac:dyDescent="0.2">
      <c r="A6" s="4"/>
      <c r="B6" s="44"/>
      <c r="C6" s="44"/>
      <c r="D6" s="44"/>
      <c r="E6" s="5" t="s">
        <v>9</v>
      </c>
      <c r="F6" s="5" t="s">
        <v>3</v>
      </c>
      <c r="G6" s="5" t="s">
        <v>9</v>
      </c>
      <c r="H6" s="5" t="s">
        <v>17</v>
      </c>
      <c r="K6" s="1" t="s">
        <v>17</v>
      </c>
    </row>
    <row r="7" spans="1:14" x14ac:dyDescent="0.2">
      <c r="A7" s="4"/>
      <c r="B7" s="11">
        <v>1</v>
      </c>
      <c r="C7" s="6">
        <v>2</v>
      </c>
      <c r="D7" s="11">
        <v>3</v>
      </c>
      <c r="E7" s="11">
        <v>4</v>
      </c>
      <c r="F7" s="11">
        <v>5</v>
      </c>
      <c r="G7" s="11">
        <v>6</v>
      </c>
      <c r="H7" s="11">
        <v>7</v>
      </c>
    </row>
    <row r="8" spans="1:14" x14ac:dyDescent="0.2">
      <c r="A8" s="10"/>
      <c r="B8" s="17" t="s">
        <v>29</v>
      </c>
      <c r="C8" s="18" t="s">
        <v>22</v>
      </c>
      <c r="D8" s="67" t="s">
        <v>15</v>
      </c>
      <c r="E8" s="60">
        <v>315404.68</v>
      </c>
      <c r="F8" s="47">
        <v>29472159.43</v>
      </c>
      <c r="G8" s="76">
        <v>315004.79999999999</v>
      </c>
      <c r="H8" s="47">
        <v>29472159.43</v>
      </c>
    </row>
    <row r="9" spans="1:14" x14ac:dyDescent="0.2">
      <c r="A9" s="4"/>
      <c r="B9" s="17" t="s">
        <v>29</v>
      </c>
      <c r="C9" s="19" t="s">
        <v>23</v>
      </c>
      <c r="D9" s="68"/>
      <c r="E9" s="61"/>
      <c r="F9" s="48"/>
      <c r="G9" s="77"/>
      <c r="H9" s="48"/>
    </row>
    <row r="10" spans="1:14" x14ac:dyDescent="0.2">
      <c r="A10" s="4"/>
      <c r="B10" s="17" t="s">
        <v>29</v>
      </c>
      <c r="C10" s="19" t="s">
        <v>23</v>
      </c>
      <c r="D10" s="68"/>
      <c r="E10" s="61"/>
      <c r="F10" s="48"/>
      <c r="G10" s="77"/>
      <c r="H10" s="48"/>
    </row>
    <row r="11" spans="1:14" x14ac:dyDescent="0.2">
      <c r="A11" s="4"/>
      <c r="B11" s="17" t="s">
        <v>29</v>
      </c>
      <c r="C11" s="20" t="s">
        <v>24</v>
      </c>
      <c r="D11" s="68"/>
      <c r="E11" s="62"/>
      <c r="F11" s="48"/>
      <c r="G11" s="78"/>
      <c r="H11" s="48"/>
      <c r="N11" s="1" t="s">
        <v>17</v>
      </c>
    </row>
    <row r="12" spans="1:14" ht="76.5" x14ac:dyDescent="0.2">
      <c r="A12" s="4"/>
      <c r="B12" s="17" t="s">
        <v>29</v>
      </c>
      <c r="C12" s="21" t="s">
        <v>25</v>
      </c>
      <c r="D12" s="22" t="s">
        <v>16</v>
      </c>
      <c r="E12" s="33">
        <v>107.87</v>
      </c>
      <c r="F12" s="48"/>
      <c r="G12" s="34">
        <v>107.87</v>
      </c>
      <c r="H12" s="48"/>
      <c r="I12" s="1" t="s">
        <v>17</v>
      </c>
      <c r="J12" s="1" t="s">
        <v>17</v>
      </c>
    </row>
    <row r="13" spans="1:14" ht="38.25" x14ac:dyDescent="0.2">
      <c r="A13" s="10"/>
      <c r="B13" s="17" t="s">
        <v>29</v>
      </c>
      <c r="C13" s="21" t="s">
        <v>26</v>
      </c>
      <c r="D13" s="65" t="s">
        <v>27</v>
      </c>
      <c r="E13" s="63">
        <v>76.5</v>
      </c>
      <c r="F13" s="48"/>
      <c r="G13" s="79">
        <v>76.5</v>
      </c>
      <c r="H13" s="48"/>
      <c r="K13" s="15"/>
    </row>
    <row r="14" spans="1:14" ht="25.5" x14ac:dyDescent="0.2">
      <c r="A14" s="10"/>
      <c r="B14" s="23" t="s">
        <v>29</v>
      </c>
      <c r="C14" s="21" t="s">
        <v>28</v>
      </c>
      <c r="D14" s="66"/>
      <c r="E14" s="64"/>
      <c r="F14" s="49"/>
      <c r="G14" s="64"/>
      <c r="H14" s="48"/>
    </row>
    <row r="15" spans="1:14" x14ac:dyDescent="0.2">
      <c r="A15" s="10"/>
      <c r="B15" s="17" t="s">
        <v>30</v>
      </c>
      <c r="C15" s="24" t="s">
        <v>22</v>
      </c>
      <c r="D15" s="67" t="s">
        <v>15</v>
      </c>
      <c r="E15" s="60">
        <v>21905.54</v>
      </c>
      <c r="F15" s="50">
        <v>2046905.13</v>
      </c>
      <c r="G15" s="63">
        <v>21877.77</v>
      </c>
      <c r="H15" s="52">
        <v>2046905.13</v>
      </c>
      <c r="J15" s="1" t="s">
        <v>17</v>
      </c>
    </row>
    <row r="16" spans="1:14" x14ac:dyDescent="0.2">
      <c r="A16" s="10"/>
      <c r="B16" s="17" t="s">
        <v>30</v>
      </c>
      <c r="C16" s="21" t="s">
        <v>23</v>
      </c>
      <c r="D16" s="68"/>
      <c r="E16" s="61"/>
      <c r="F16" s="51"/>
      <c r="G16" s="80"/>
      <c r="H16" s="53"/>
    </row>
    <row r="17" spans="1:12" x14ac:dyDescent="0.2">
      <c r="A17" s="10"/>
      <c r="B17" s="17" t="s">
        <v>30</v>
      </c>
      <c r="C17" s="21" t="s">
        <v>23</v>
      </c>
      <c r="D17" s="68"/>
      <c r="E17" s="61"/>
      <c r="F17" s="51"/>
      <c r="G17" s="80"/>
      <c r="H17" s="53"/>
    </row>
    <row r="18" spans="1:12" x14ac:dyDescent="0.2">
      <c r="A18" s="10"/>
      <c r="B18" s="17" t="s">
        <v>30</v>
      </c>
      <c r="C18" s="21" t="s">
        <v>24</v>
      </c>
      <c r="D18" s="68"/>
      <c r="E18" s="62"/>
      <c r="F18" s="51"/>
      <c r="G18" s="64"/>
      <c r="H18" s="53"/>
      <c r="I18" s="16"/>
    </row>
    <row r="19" spans="1:12" ht="76.5" x14ac:dyDescent="0.2">
      <c r="A19" s="10"/>
      <c r="B19" s="17" t="s">
        <v>30</v>
      </c>
      <c r="C19" s="21" t="s">
        <v>25</v>
      </c>
      <c r="D19" s="22" t="s">
        <v>16</v>
      </c>
      <c r="E19" s="33">
        <v>7.49</v>
      </c>
      <c r="F19" s="51"/>
      <c r="G19" s="35">
        <v>7.49</v>
      </c>
      <c r="H19" s="53"/>
    </row>
    <row r="20" spans="1:12" ht="38.25" x14ac:dyDescent="0.2">
      <c r="A20" s="10"/>
      <c r="B20" s="17" t="s">
        <v>30</v>
      </c>
      <c r="C20" s="21" t="s">
        <v>26</v>
      </c>
      <c r="D20" s="65" t="s">
        <v>27</v>
      </c>
      <c r="E20" s="69">
        <v>5.31</v>
      </c>
      <c r="F20" s="51"/>
      <c r="G20" s="63">
        <v>5.31</v>
      </c>
      <c r="H20" s="53"/>
      <c r="J20" s="1" t="s">
        <v>17</v>
      </c>
    </row>
    <row r="21" spans="1:12" ht="25.5" x14ac:dyDescent="0.2">
      <c r="A21" s="10"/>
      <c r="B21" s="17" t="s">
        <v>30</v>
      </c>
      <c r="C21" s="21" t="s">
        <v>28</v>
      </c>
      <c r="D21" s="66"/>
      <c r="E21" s="70"/>
      <c r="F21" s="51"/>
      <c r="G21" s="64"/>
      <c r="H21" s="54"/>
    </row>
    <row r="22" spans="1:12" x14ac:dyDescent="0.2">
      <c r="A22" s="10"/>
      <c r="B22" s="17" t="s">
        <v>31</v>
      </c>
      <c r="C22" s="24" t="s">
        <v>22</v>
      </c>
      <c r="D22" s="67" t="s">
        <v>15</v>
      </c>
      <c r="E22" s="60">
        <v>31279.22</v>
      </c>
      <c r="F22" s="50">
        <v>2922803.51</v>
      </c>
      <c r="G22" s="63">
        <v>31239.56</v>
      </c>
      <c r="H22" s="55">
        <v>2922803.51</v>
      </c>
      <c r="I22" s="1" t="s">
        <v>17</v>
      </c>
      <c r="L22" s="1" t="s">
        <v>17</v>
      </c>
    </row>
    <row r="23" spans="1:12" x14ac:dyDescent="0.2">
      <c r="A23" s="10"/>
      <c r="B23" s="17" t="s">
        <v>31</v>
      </c>
      <c r="C23" s="21" t="s">
        <v>23</v>
      </c>
      <c r="D23" s="68"/>
      <c r="E23" s="61"/>
      <c r="F23" s="51"/>
      <c r="G23" s="80"/>
      <c r="H23" s="53"/>
    </row>
    <row r="24" spans="1:12" x14ac:dyDescent="0.2">
      <c r="A24" s="10"/>
      <c r="B24" s="17" t="s">
        <v>31</v>
      </c>
      <c r="C24" s="21" t="s">
        <v>23</v>
      </c>
      <c r="D24" s="68"/>
      <c r="E24" s="61"/>
      <c r="F24" s="51"/>
      <c r="G24" s="80"/>
      <c r="H24" s="53"/>
    </row>
    <row r="25" spans="1:12" x14ac:dyDescent="0.2">
      <c r="A25" s="10"/>
      <c r="B25" s="17" t="s">
        <v>31</v>
      </c>
      <c r="C25" s="21" t="s">
        <v>24</v>
      </c>
      <c r="D25" s="68"/>
      <c r="E25" s="62"/>
      <c r="F25" s="51"/>
      <c r="G25" s="64"/>
      <c r="H25" s="53"/>
    </row>
    <row r="26" spans="1:12" ht="76.5" x14ac:dyDescent="0.2">
      <c r="A26" s="10"/>
      <c r="B26" s="17" t="s">
        <v>31</v>
      </c>
      <c r="C26" s="21" t="s">
        <v>25</v>
      </c>
      <c r="D26" s="22" t="s">
        <v>16</v>
      </c>
      <c r="E26" s="33">
        <v>10.7</v>
      </c>
      <c r="F26" s="51"/>
      <c r="G26" s="35">
        <v>10.7</v>
      </c>
      <c r="H26" s="53"/>
      <c r="L26" s="1" t="s">
        <v>17</v>
      </c>
    </row>
    <row r="27" spans="1:12" ht="38.25" x14ac:dyDescent="0.2">
      <c r="A27" s="10"/>
      <c r="B27" s="17" t="s">
        <v>31</v>
      </c>
      <c r="C27" s="21" t="s">
        <v>26</v>
      </c>
      <c r="D27" s="65" t="s">
        <v>27</v>
      </c>
      <c r="E27" s="69">
        <v>7.59</v>
      </c>
      <c r="F27" s="51"/>
      <c r="G27" s="63">
        <v>7.59</v>
      </c>
      <c r="H27" s="53"/>
    </row>
    <row r="28" spans="1:12" ht="25.5" x14ac:dyDescent="0.2">
      <c r="A28" s="10"/>
      <c r="B28" s="17" t="s">
        <v>31</v>
      </c>
      <c r="C28" s="21" t="s">
        <v>28</v>
      </c>
      <c r="D28" s="66"/>
      <c r="E28" s="70"/>
      <c r="F28" s="51"/>
      <c r="G28" s="64"/>
      <c r="H28" s="54"/>
    </row>
    <row r="29" spans="1:12" x14ac:dyDescent="0.2">
      <c r="A29" s="10"/>
      <c r="B29" s="17" t="s">
        <v>32</v>
      </c>
      <c r="C29" s="24" t="s">
        <v>22</v>
      </c>
      <c r="D29" s="67" t="s">
        <v>15</v>
      </c>
      <c r="E29" s="60">
        <v>43689.07</v>
      </c>
      <c r="F29" s="56">
        <v>4082409.97</v>
      </c>
      <c r="G29" s="72">
        <v>43633.68</v>
      </c>
      <c r="H29" s="57">
        <v>4082409.97</v>
      </c>
      <c r="K29" s="1" t="s">
        <v>17</v>
      </c>
    </row>
    <row r="30" spans="1:12" x14ac:dyDescent="0.2">
      <c r="A30" s="10"/>
      <c r="B30" s="17" t="s">
        <v>32</v>
      </c>
      <c r="C30" s="21" t="s">
        <v>23</v>
      </c>
      <c r="D30" s="68"/>
      <c r="E30" s="61"/>
      <c r="F30" s="51"/>
      <c r="G30" s="73"/>
      <c r="H30" s="58"/>
    </row>
    <row r="31" spans="1:12" x14ac:dyDescent="0.2">
      <c r="A31" s="10"/>
      <c r="B31" s="17" t="s">
        <v>32</v>
      </c>
      <c r="C31" s="21" t="s">
        <v>23</v>
      </c>
      <c r="D31" s="68"/>
      <c r="E31" s="61"/>
      <c r="F31" s="51"/>
      <c r="G31" s="73"/>
      <c r="H31" s="58"/>
    </row>
    <row r="32" spans="1:12" x14ac:dyDescent="0.2">
      <c r="A32" s="10"/>
      <c r="B32" s="17" t="s">
        <v>32</v>
      </c>
      <c r="C32" s="21" t="s">
        <v>24</v>
      </c>
      <c r="D32" s="68"/>
      <c r="E32" s="62"/>
      <c r="F32" s="51"/>
      <c r="G32" s="74"/>
      <c r="H32" s="58"/>
    </row>
    <row r="33" spans="1:16" ht="76.5" x14ac:dyDescent="0.2">
      <c r="A33" s="10"/>
      <c r="B33" s="17" t="s">
        <v>32</v>
      </c>
      <c r="C33" s="21" t="s">
        <v>25</v>
      </c>
      <c r="D33" s="22" t="s">
        <v>16</v>
      </c>
      <c r="E33" s="33">
        <v>14.94</v>
      </c>
      <c r="F33" s="51"/>
      <c r="G33" s="36">
        <v>14.94</v>
      </c>
      <c r="H33" s="58"/>
    </row>
    <row r="34" spans="1:16" ht="38.25" x14ac:dyDescent="0.2">
      <c r="A34" s="10"/>
      <c r="B34" s="17" t="s">
        <v>32</v>
      </c>
      <c r="C34" s="25" t="s">
        <v>26</v>
      </c>
      <c r="D34" s="65" t="s">
        <v>27</v>
      </c>
      <c r="E34" s="69">
        <v>10.6</v>
      </c>
      <c r="F34" s="51"/>
      <c r="G34" s="75">
        <v>10.6</v>
      </c>
      <c r="H34" s="58"/>
    </row>
    <row r="35" spans="1:16" ht="25.5" x14ac:dyDescent="0.2">
      <c r="A35" s="10"/>
      <c r="B35" s="17" t="s">
        <v>32</v>
      </c>
      <c r="C35" s="21" t="s">
        <v>28</v>
      </c>
      <c r="D35" s="66"/>
      <c r="E35" s="71"/>
      <c r="F35" s="51"/>
      <c r="G35" s="74"/>
      <c r="H35" s="59"/>
    </row>
    <row r="36" spans="1:16" x14ac:dyDescent="0.2">
      <c r="A36" s="10"/>
      <c r="B36" s="26" t="s">
        <v>14</v>
      </c>
      <c r="C36" s="21" t="s">
        <v>33</v>
      </c>
      <c r="D36" s="27" t="s">
        <v>10</v>
      </c>
      <c r="E36" s="36">
        <v>1517</v>
      </c>
      <c r="F36" s="38">
        <v>11752929.42</v>
      </c>
      <c r="G36" s="37">
        <v>1517</v>
      </c>
      <c r="H36" s="15">
        <v>11747384.199999999</v>
      </c>
      <c r="L36" s="1" t="s">
        <v>17</v>
      </c>
    </row>
    <row r="37" spans="1:16" x14ac:dyDescent="0.2">
      <c r="A37" s="4"/>
      <c r="B37" s="26" t="s">
        <v>18</v>
      </c>
      <c r="C37" s="28" t="s">
        <v>34</v>
      </c>
      <c r="D37" s="27" t="s">
        <v>10</v>
      </c>
      <c r="E37" s="36">
        <v>150</v>
      </c>
      <c r="F37" s="15">
        <v>3790884.69</v>
      </c>
      <c r="G37" s="37">
        <v>150</v>
      </c>
      <c r="H37" s="15">
        <v>3790884.69</v>
      </c>
    </row>
    <row r="38" spans="1:16" x14ac:dyDescent="0.2">
      <c r="A38" s="4"/>
      <c r="B38" s="29" t="s">
        <v>19</v>
      </c>
      <c r="C38" s="30" t="s">
        <v>36</v>
      </c>
      <c r="D38" s="31" t="s">
        <v>11</v>
      </c>
      <c r="E38" s="37">
        <v>100</v>
      </c>
      <c r="F38" s="15">
        <v>1184134.8</v>
      </c>
      <c r="G38" s="37">
        <v>80</v>
      </c>
      <c r="H38" s="15">
        <v>963697.25</v>
      </c>
      <c r="J38" s="1" t="s">
        <v>17</v>
      </c>
    </row>
    <row r="39" spans="1:16" ht="25.5" x14ac:dyDescent="0.2">
      <c r="A39" s="4"/>
      <c r="B39" s="29" t="s">
        <v>19</v>
      </c>
      <c r="C39" s="30" t="s">
        <v>35</v>
      </c>
      <c r="D39" s="32" t="s">
        <v>11</v>
      </c>
      <c r="E39" s="37">
        <v>58</v>
      </c>
      <c r="F39" s="15">
        <v>686798.19</v>
      </c>
      <c r="G39" s="37">
        <v>58</v>
      </c>
      <c r="H39" s="15">
        <v>698680.51</v>
      </c>
    </row>
    <row r="40" spans="1:16" x14ac:dyDescent="0.2">
      <c r="A40" s="4"/>
      <c r="B40" s="29" t="s">
        <v>19</v>
      </c>
      <c r="C40" s="30" t="s">
        <v>37</v>
      </c>
      <c r="D40" s="31" t="s">
        <v>11</v>
      </c>
      <c r="E40" s="37">
        <v>58</v>
      </c>
      <c r="F40" s="15">
        <v>686798.19</v>
      </c>
      <c r="G40" s="37">
        <v>58</v>
      </c>
      <c r="H40" s="15">
        <v>698680.51</v>
      </c>
      <c r="K40" s="1" t="s">
        <v>17</v>
      </c>
    </row>
    <row r="41" spans="1:16" ht="25.5" x14ac:dyDescent="0.2">
      <c r="A41" s="4"/>
      <c r="B41" s="29" t="s">
        <v>19</v>
      </c>
      <c r="C41" s="30" t="s">
        <v>38</v>
      </c>
      <c r="D41" s="31" t="s">
        <v>11</v>
      </c>
      <c r="E41" s="37">
        <v>60</v>
      </c>
      <c r="F41" s="15">
        <v>710480.88</v>
      </c>
      <c r="G41" s="37">
        <v>60</v>
      </c>
      <c r="H41" s="15">
        <v>722772.94</v>
      </c>
      <c r="K41" s="1" t="s">
        <v>17</v>
      </c>
    </row>
    <row r="42" spans="1:16" ht="25.5" x14ac:dyDescent="0.2">
      <c r="A42" s="4"/>
      <c r="B42" s="29" t="s">
        <v>19</v>
      </c>
      <c r="C42" s="30" t="s">
        <v>39</v>
      </c>
      <c r="D42" s="31" t="s">
        <v>11</v>
      </c>
      <c r="E42" s="37">
        <v>100</v>
      </c>
      <c r="F42" s="15">
        <v>1184134.81</v>
      </c>
      <c r="G42" s="37">
        <v>100</v>
      </c>
      <c r="H42" s="15">
        <v>1204621.57</v>
      </c>
    </row>
    <row r="43" spans="1:16" x14ac:dyDescent="0.2">
      <c r="A43" s="4"/>
      <c r="B43" s="29" t="s">
        <v>19</v>
      </c>
      <c r="C43" s="30" t="s">
        <v>40</v>
      </c>
      <c r="D43" s="31" t="s">
        <v>13</v>
      </c>
      <c r="E43" s="37">
        <v>800</v>
      </c>
      <c r="F43" s="15">
        <v>9473078.4399999995</v>
      </c>
      <c r="G43" s="37">
        <v>800</v>
      </c>
      <c r="H43" s="15">
        <v>9636972.5299999993</v>
      </c>
    </row>
    <row r="44" spans="1:16" x14ac:dyDescent="0.2">
      <c r="A44" s="4"/>
      <c r="B44" s="29" t="s">
        <v>21</v>
      </c>
      <c r="C44" s="28" t="s">
        <v>41</v>
      </c>
      <c r="D44" s="22" t="s">
        <v>4</v>
      </c>
      <c r="E44" s="37">
        <v>141</v>
      </c>
      <c r="F44" s="15">
        <v>12231698.470000001</v>
      </c>
      <c r="G44" s="37">
        <v>135</v>
      </c>
      <c r="H44" s="15">
        <v>12231698.470000001</v>
      </c>
    </row>
    <row r="45" spans="1:16" x14ac:dyDescent="0.2">
      <c r="A45" s="4"/>
      <c r="B45" s="29" t="s">
        <v>21</v>
      </c>
      <c r="C45" s="28" t="s">
        <v>41</v>
      </c>
      <c r="D45" s="22" t="s">
        <v>4</v>
      </c>
      <c r="E45" s="37">
        <v>143</v>
      </c>
      <c r="F45" s="15">
        <v>6548862.4000000004</v>
      </c>
      <c r="G45" s="37">
        <v>143</v>
      </c>
      <c r="H45" s="15">
        <v>6548862.4000000004</v>
      </c>
    </row>
    <row r="46" spans="1:16" x14ac:dyDescent="0.2">
      <c r="A46" s="4"/>
      <c r="B46" s="29" t="s">
        <v>20</v>
      </c>
      <c r="C46" s="21" t="s">
        <v>33</v>
      </c>
      <c r="D46" s="31" t="s">
        <v>10</v>
      </c>
      <c r="E46" s="37">
        <v>334</v>
      </c>
      <c r="F46" s="15">
        <v>6448473.96</v>
      </c>
      <c r="G46" s="37">
        <v>334</v>
      </c>
      <c r="H46" s="15">
        <v>6448473.96</v>
      </c>
      <c r="P46" s="1" t="s">
        <v>17</v>
      </c>
    </row>
    <row r="47" spans="1:16" ht="89.25" x14ac:dyDescent="0.2">
      <c r="A47" s="4"/>
      <c r="B47" s="29" t="s">
        <v>20</v>
      </c>
      <c r="C47" s="30" t="s">
        <v>42</v>
      </c>
      <c r="D47" s="31" t="s">
        <v>10</v>
      </c>
      <c r="E47" s="37">
        <v>92</v>
      </c>
      <c r="F47" s="15">
        <v>1776226.36</v>
      </c>
      <c r="G47" s="37">
        <v>92</v>
      </c>
      <c r="H47" s="15">
        <v>1776226.36</v>
      </c>
      <c r="J47" s="1" t="s">
        <v>17</v>
      </c>
    </row>
    <row r="48" spans="1:16" x14ac:dyDescent="0.2">
      <c r="A48" s="4"/>
      <c r="B48" s="29" t="s">
        <v>12</v>
      </c>
      <c r="C48" s="30" t="s">
        <v>33</v>
      </c>
      <c r="D48" s="31" t="s">
        <v>13</v>
      </c>
      <c r="E48" s="37">
        <v>738</v>
      </c>
      <c r="F48" s="15">
        <v>2408630.5</v>
      </c>
      <c r="G48" s="37">
        <v>738</v>
      </c>
      <c r="H48" s="15">
        <v>2408630.5</v>
      </c>
    </row>
    <row r="49" spans="1:8" x14ac:dyDescent="0.2">
      <c r="A49" s="4"/>
      <c r="B49" s="29" t="s">
        <v>19</v>
      </c>
      <c r="C49" s="30" t="s">
        <v>36</v>
      </c>
      <c r="D49" s="31" t="s">
        <v>11</v>
      </c>
      <c r="E49" s="15">
        <v>43600</v>
      </c>
      <c r="F49" s="37">
        <v>6404797.5099999998</v>
      </c>
      <c r="G49" s="37">
        <v>43785</v>
      </c>
      <c r="H49" s="15">
        <v>6404797.5099999998</v>
      </c>
    </row>
    <row r="50" spans="1:8" x14ac:dyDescent="0.2">
      <c r="A50" s="4"/>
      <c r="B50" s="39" t="s">
        <v>5</v>
      </c>
      <c r="C50" s="40"/>
      <c r="D50" s="40"/>
      <c r="E50" s="12" t="s">
        <v>6</v>
      </c>
      <c r="F50" s="14">
        <f>SUM(F8:F49)</f>
        <v>103812206.66</v>
      </c>
      <c r="G50" s="13" t="s">
        <v>6</v>
      </c>
      <c r="H50" s="14">
        <f>SUM(H8:H49)</f>
        <v>103806661.43999998</v>
      </c>
    </row>
    <row r="51" spans="1:8" x14ac:dyDescent="0.2">
      <c r="A51" s="7"/>
    </row>
    <row r="55" spans="1:8" x14ac:dyDescent="0.2">
      <c r="F55" s="1" t="s">
        <v>17</v>
      </c>
    </row>
  </sheetData>
  <mergeCells count="39">
    <mergeCell ref="G27:G28"/>
    <mergeCell ref="G29:G32"/>
    <mergeCell ref="G34:G35"/>
    <mergeCell ref="G8:G11"/>
    <mergeCell ref="G13:G14"/>
    <mergeCell ref="G15:G18"/>
    <mergeCell ref="G20:G21"/>
    <mergeCell ref="G22:G25"/>
    <mergeCell ref="D22:D25"/>
    <mergeCell ref="D27:D28"/>
    <mergeCell ref="D29:D32"/>
    <mergeCell ref="D34:D35"/>
    <mergeCell ref="E15:E18"/>
    <mergeCell ref="E20:E21"/>
    <mergeCell ref="E22:E25"/>
    <mergeCell ref="E27:E28"/>
    <mergeCell ref="E29:E32"/>
    <mergeCell ref="E34:E35"/>
    <mergeCell ref="E13:E14"/>
    <mergeCell ref="D13:D14"/>
    <mergeCell ref="D8:D11"/>
    <mergeCell ref="D15:D18"/>
    <mergeCell ref="D20:D21"/>
    <mergeCell ref="B50:D50"/>
    <mergeCell ref="B3:H3"/>
    <mergeCell ref="B5:B6"/>
    <mergeCell ref="C5:C6"/>
    <mergeCell ref="D5:D6"/>
    <mergeCell ref="E5:F5"/>
    <mergeCell ref="G5:H5"/>
    <mergeCell ref="F8:F14"/>
    <mergeCell ref="H8:H14"/>
    <mergeCell ref="F15:F21"/>
    <mergeCell ref="H15:H21"/>
    <mergeCell ref="F22:F28"/>
    <mergeCell ref="H22:H28"/>
    <mergeCell ref="F29:F35"/>
    <mergeCell ref="H29:H35"/>
    <mergeCell ref="E8:E11"/>
  </mergeCells>
  <pageMargins left="0.11811023622047245" right="0.11811023622047245" top="0.15748031496062992" bottom="0.19685039370078741" header="0.31496062992125984" footer="0.31496062992125984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Mode" Type="System.Int32" Value="4"/>
  </Parameters>
</MailMerge>
</file>

<file path=customXml/itemProps1.xml><?xml version="1.0" encoding="utf-8"?>
<ds:datastoreItem xmlns:ds="http://schemas.openxmlformats.org/officeDocument/2006/customXml" ds:itemID="{5618C9AC-31AC-492D-AF94-236546B288D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 ГО Вуктыл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KRAYNGV\krayn</dc:creator>
  <cp:lastModifiedBy>Бобрецова Наталья Геннадьевна</cp:lastModifiedBy>
  <cp:lastPrinted>2021-04-05T12:56:59Z</cp:lastPrinted>
  <dcterms:created xsi:type="dcterms:W3CDTF">2017-03-21T14:08:13Z</dcterms:created>
  <dcterms:modified xsi:type="dcterms:W3CDTF">2021-04-29T13:55:10Z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C:\Users\User\AppData\Local\Кейсистемс\Свод-СМАРТ\Reports\0503162G\0503162_20160101_1</vt:lpwstr>
  </property>
</Properties>
</file>