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330" yWindow="465" windowWidth="17370" windowHeight="9390"/>
  </bookViews>
  <sheets>
    <sheet name="МО МР Вуктыл" sheetId="2" r:id="rId1"/>
  </sheets>
  <calcPr calcId="145621"/>
</workbook>
</file>

<file path=xl/calcChain.xml><?xml version="1.0" encoding="utf-8"?>
<calcChain xmlns="http://schemas.openxmlformats.org/spreadsheetml/2006/main">
  <c r="H38" i="2" l="1"/>
  <c r="F38" i="2"/>
</calcChain>
</file>

<file path=xl/sharedStrings.xml><?xml version="1.0" encoding="utf-8"?>
<sst xmlns="http://schemas.openxmlformats.org/spreadsheetml/2006/main" count="104" uniqueCount="44">
  <si>
    <t>Наименование
показателя</t>
  </si>
  <si>
    <t>По плану</t>
  </si>
  <si>
    <t>Фактически</t>
  </si>
  <si>
    <t>сумма, руб.</t>
  </si>
  <si>
    <t>человеко-час</t>
  </si>
  <si>
    <t>Количество клубных формирований</t>
  </si>
  <si>
    <t>Количество мероприятий</t>
  </si>
  <si>
    <t>Итого</t>
  </si>
  <si>
    <t>x</t>
  </si>
  <si>
    <t>Единица измерения</t>
  </si>
  <si>
    <t>Приложение</t>
  </si>
  <si>
    <t>Код раздела, подраздела и целевая статья расходов по бюджетной классификации</t>
  </si>
  <si>
    <t>количество</t>
  </si>
  <si>
    <t>Сведения о выполнении муниципальными бюджетными и автономными учреждениями МО ГО "Вуктыл"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2016 год</t>
  </si>
  <si>
    <t>Годовой объем рабочего времени на уборку помещений</t>
  </si>
  <si>
    <t>Годовой объем рабочего времени на уборку территорий</t>
  </si>
  <si>
    <t>0505 0811100 000 000</t>
  </si>
  <si>
    <t>Годовой объем рабочего времени на охрану помещений</t>
  </si>
  <si>
    <t>шт.</t>
  </si>
  <si>
    <t>Количество обслуживаемых помещений</t>
  </si>
  <si>
    <t>Пользование автомобилями в км пробега</t>
  </si>
  <si>
    <t>км</t>
  </si>
  <si>
    <t>0702 0211100001 000</t>
  </si>
  <si>
    <t>Число обучающихся</t>
  </si>
  <si>
    <t>физическое лицо</t>
  </si>
  <si>
    <t>0702 0221100000 000</t>
  </si>
  <si>
    <t>Число обучающихся по предпрофессиональным программам</t>
  </si>
  <si>
    <t>Число участников спортивной подготовки</t>
  </si>
  <si>
    <t>0801 0211100001 000</t>
  </si>
  <si>
    <t>Количество посещений</t>
  </si>
  <si>
    <t>ед.</t>
  </si>
  <si>
    <t>0801 0211194180 000</t>
  </si>
  <si>
    <t>Число лиц, прошедших спортивную подготовку на этапах спортивной подготовки</t>
  </si>
  <si>
    <t>Количество участников</t>
  </si>
  <si>
    <t>физическое лицо, юридическое лицо</t>
  </si>
  <si>
    <t>0104 0712100001 000</t>
  </si>
  <si>
    <t>Уровень укомплектованности кадрами</t>
  </si>
  <si>
    <t>Соблюдение сроков предоставления услуг (ССПУ)</t>
  </si>
  <si>
    <t>Количество обращений</t>
  </si>
  <si>
    <t>процент</t>
  </si>
  <si>
    <t>0701 0111100001 000</t>
  </si>
  <si>
    <t>человек</t>
  </si>
  <si>
    <t>0702 0111100001 000</t>
  </si>
  <si>
    <t>число человеко - часов пребывания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</si>
</sst>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  <scheme val="minor"/>
    </font>
    <font>
      <sz val="11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sz val="11"/>
      <color rgb="FF000000"/>
      <name val="Calibri"/>
      <scheme val="minor"/>
    </font>
    <font>
      <sz val="8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" fillId="0" borderId="1"/>
    <xf numFmtId="0" fontId="2" fillId="0" borderId="2">
      <alignment horizontal="right"/>
    </xf>
    <xf numFmtId="49" fontId="2" fillId="0" borderId="3">
      <alignment horizontal="center"/>
    </xf>
    <xf numFmtId="0" fontId="1" fillId="0" borderId="4"/>
    <xf numFmtId="0" fontId="3" fillId="0" borderId="1">
      <alignment horizontal="center"/>
    </xf>
    <xf numFmtId="0" fontId="1" fillId="0" borderId="5"/>
    <xf numFmtId="0" fontId="1" fillId="0" borderId="2"/>
    <xf numFmtId="0" fontId="2" fillId="0" borderId="3">
      <alignment horizontal="center" vertical="center" wrapText="1"/>
    </xf>
    <xf numFmtId="0" fontId="2" fillId="0" borderId="3">
      <alignment horizontal="center" vertical="center" wrapText="1"/>
    </xf>
    <xf numFmtId="0" fontId="2" fillId="0" borderId="3">
      <alignment horizontal="center" vertical="center" wrapText="1"/>
    </xf>
    <xf numFmtId="0" fontId="2" fillId="0" borderId="3">
      <alignment horizontal="center" vertical="center"/>
    </xf>
    <xf numFmtId="49" fontId="2" fillId="0" borderId="3">
      <alignment horizontal="center" shrinkToFit="1"/>
    </xf>
    <xf numFmtId="0" fontId="2" fillId="0" borderId="3">
      <alignment horizontal="left" wrapText="1"/>
    </xf>
    <xf numFmtId="3" fontId="2" fillId="0" borderId="3">
      <alignment horizontal="center" shrinkToFit="1"/>
    </xf>
    <xf numFmtId="3" fontId="2" fillId="0" borderId="3">
      <alignment horizontal="right" shrinkToFit="1"/>
    </xf>
    <xf numFmtId="4" fontId="2" fillId="0" borderId="3">
      <alignment horizontal="right" shrinkToFit="1"/>
    </xf>
    <xf numFmtId="49" fontId="4" fillId="0" borderId="1"/>
    <xf numFmtId="0" fontId="2" fillId="0" borderId="2">
      <alignment horizontal="right"/>
    </xf>
    <xf numFmtId="0" fontId="2" fillId="0" borderId="3">
      <alignment horizontal="center"/>
    </xf>
    <xf numFmtId="4" fontId="2" fillId="0" borderId="3">
      <alignment horizontal="right" wrapText="1"/>
    </xf>
    <xf numFmtId="2" fontId="2" fillId="0" borderId="3">
      <alignment horizontal="center"/>
    </xf>
    <xf numFmtId="49" fontId="5" fillId="0" borderId="1"/>
    <xf numFmtId="0" fontId="2" fillId="0" borderId="2">
      <alignment horizontal="right" wrapText="1" indent="1"/>
    </xf>
    <xf numFmtId="0" fontId="5" fillId="0" borderId="6"/>
    <xf numFmtId="0" fontId="6" fillId="0" borderId="1">
      <alignment horizontal="center" vertical="center"/>
    </xf>
    <xf numFmtId="0" fontId="6" fillId="0" borderId="1"/>
    <xf numFmtId="0" fontId="7" fillId="0" borderId="5"/>
    <xf numFmtId="0" fontId="6" fillId="0" borderId="5">
      <alignment horizontal="center" vertical="center"/>
    </xf>
    <xf numFmtId="0" fontId="6" fillId="0" borderId="2">
      <alignment horizontal="center" vertical="center"/>
    </xf>
    <xf numFmtId="0" fontId="7" fillId="0" borderId="3">
      <alignment horizontal="left" wrapText="1"/>
    </xf>
    <xf numFmtId="0" fontId="6" fillId="0" borderId="6"/>
    <xf numFmtId="0" fontId="7" fillId="0" borderId="4"/>
    <xf numFmtId="0" fontId="6" fillId="0" borderId="4">
      <alignment horizontal="center" vertical="center"/>
    </xf>
    <xf numFmtId="0" fontId="8" fillId="0" borderId="0"/>
    <xf numFmtId="0" fontId="8" fillId="0" borderId="0"/>
    <xf numFmtId="0" fontId="8" fillId="0" borderId="0"/>
    <xf numFmtId="0" fontId="6" fillId="0" borderId="1"/>
    <xf numFmtId="0" fontId="6" fillId="0" borderId="1"/>
    <xf numFmtId="0" fontId="6" fillId="2" borderId="1">
      <alignment horizontal="center" vertical="center"/>
    </xf>
    <xf numFmtId="0" fontId="6" fillId="2" borderId="7">
      <alignment horizontal="center" vertical="center"/>
    </xf>
    <xf numFmtId="0" fontId="6" fillId="2" borderId="4">
      <alignment horizontal="center" vertical="center"/>
    </xf>
    <xf numFmtId="0" fontId="6" fillId="2" borderId="5">
      <alignment horizontal="center" vertical="center"/>
    </xf>
    <xf numFmtId="0" fontId="7" fillId="0" borderId="3">
      <alignment horizontal="left"/>
    </xf>
    <xf numFmtId="4" fontId="2" fillId="0" borderId="3">
      <alignment horizontal="right"/>
    </xf>
  </cellStyleXfs>
  <cellXfs count="39">
    <xf numFmtId="0" fontId="0" fillId="0" borderId="0" xfId="0"/>
    <xf numFmtId="0" fontId="11" fillId="0" borderId="0" xfId="0" applyFont="1" applyProtection="1">
      <protection locked="0"/>
    </xf>
    <xf numFmtId="0" fontId="10" fillId="0" borderId="1" xfId="1" applyNumberFormat="1" applyFont="1" applyProtection="1"/>
    <xf numFmtId="0" fontId="10" fillId="0" borderId="5" xfId="6" applyNumberFormat="1" applyFont="1" applyProtection="1"/>
    <xf numFmtId="0" fontId="10" fillId="0" borderId="2" xfId="7" applyNumberFormat="1" applyFont="1" applyProtection="1"/>
    <xf numFmtId="0" fontId="10" fillId="0" borderId="3" xfId="10" applyNumberFormat="1" applyFont="1" applyProtection="1">
      <alignment horizontal="center" vertical="center" wrapText="1"/>
    </xf>
    <xf numFmtId="0" fontId="10" fillId="0" borderId="3" xfId="11" applyNumberFormat="1" applyFont="1" applyProtection="1">
      <alignment horizontal="center" vertical="center"/>
    </xf>
    <xf numFmtId="49" fontId="10" fillId="0" borderId="1" xfId="17" applyNumberFormat="1" applyFont="1" applyProtection="1"/>
    <xf numFmtId="0" fontId="10" fillId="0" borderId="1" xfId="4" applyNumberFormat="1" applyFont="1" applyBorder="1" applyProtection="1"/>
    <xf numFmtId="0" fontId="11" fillId="0" borderId="1" xfId="0" applyFont="1" applyBorder="1" applyAlignment="1" applyProtection="1">
      <alignment horizontal="right"/>
      <protection locked="0"/>
    </xf>
    <xf numFmtId="0" fontId="10" fillId="0" borderId="3" xfId="13" applyNumberFormat="1" applyFont="1" applyAlignment="1" applyProtection="1">
      <alignment horizontal="left" vertical="center" wrapText="1"/>
    </xf>
    <xf numFmtId="3" fontId="10" fillId="0" borderId="3" xfId="14" applyNumberFormat="1" applyFont="1" applyAlignment="1" applyProtection="1">
      <alignment horizontal="center" vertical="center" wrapText="1" shrinkToFit="1"/>
    </xf>
    <xf numFmtId="49" fontId="10" fillId="0" borderId="3" xfId="12" applyNumberFormat="1" applyFont="1" applyAlignment="1" applyProtection="1">
      <alignment horizontal="center" vertical="center" wrapText="1" shrinkToFit="1"/>
    </xf>
    <xf numFmtId="0" fontId="9" fillId="0" borderId="1" xfId="5" applyNumberFormat="1" applyFont="1" applyBorder="1" applyAlignment="1" applyProtection="1">
      <alignment horizontal="center" wrapText="1"/>
    </xf>
    <xf numFmtId="0" fontId="9" fillId="0" borderId="1" xfId="5" applyFont="1" applyBorder="1" applyAlignment="1" applyProtection="1">
      <alignment horizontal="center" wrapText="1"/>
      <protection locked="0"/>
    </xf>
    <xf numFmtId="0" fontId="10" fillId="0" borderId="3" xfId="8" applyNumberFormat="1" applyFont="1" applyBorder="1" applyProtection="1">
      <alignment horizontal="center" vertical="center" wrapText="1"/>
    </xf>
    <xf numFmtId="0" fontId="10" fillId="0" borderId="3" xfId="8" applyFont="1" applyBorder="1" applyProtection="1">
      <alignment horizontal="center" vertical="center" wrapText="1"/>
      <protection locked="0"/>
    </xf>
    <xf numFmtId="0" fontId="10" fillId="0" borderId="3" xfId="9" applyNumberFormat="1" applyFont="1" applyBorder="1" applyProtection="1">
      <alignment horizontal="center" vertical="center" wrapText="1"/>
    </xf>
    <xf numFmtId="0" fontId="10" fillId="0" borderId="3" xfId="9" applyFont="1" applyBorder="1" applyProtection="1">
      <alignment horizontal="center" vertical="center" wrapText="1"/>
      <protection locked="0"/>
    </xf>
    <xf numFmtId="0" fontId="10" fillId="0" borderId="1" xfId="7" applyNumberFormat="1" applyFont="1" applyBorder="1" applyProtection="1"/>
    <xf numFmtId="0" fontId="10" fillId="0" borderId="9" xfId="11" applyNumberFormat="1" applyFont="1" applyBorder="1" applyProtection="1">
      <alignment horizontal="center" vertical="center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3" fontId="10" fillId="0" borderId="10" xfId="14" applyNumberFormat="1" applyFont="1" applyBorder="1" applyAlignment="1" applyProtection="1">
      <alignment horizontal="center" vertical="center" wrapText="1" shrinkToFit="1"/>
    </xf>
    <xf numFmtId="3" fontId="10" fillId="0" borderId="8" xfId="14" applyNumberFormat="1" applyFont="1" applyBorder="1" applyAlignment="1" applyProtection="1">
      <alignment horizontal="center" vertical="center" wrapText="1" shrinkToFit="1"/>
    </xf>
    <xf numFmtId="4" fontId="11" fillId="0" borderId="8" xfId="0" applyNumberFormat="1" applyFont="1" applyBorder="1" applyAlignment="1">
      <alignment horizontal="center" vertical="center" wrapText="1"/>
    </xf>
    <xf numFmtId="4" fontId="10" fillId="0" borderId="10" xfId="15" applyNumberFormat="1" applyFont="1" applyBorder="1" applyAlignment="1" applyProtection="1">
      <alignment horizontal="center" vertical="center" wrapText="1" shrinkToFit="1"/>
    </xf>
    <xf numFmtId="4" fontId="10" fillId="0" borderId="10" xfId="16" applyNumberFormat="1" applyFont="1" applyBorder="1" applyAlignment="1" applyProtection="1">
      <alignment horizontal="center" vertical="center" wrapText="1" shrinkToFit="1"/>
    </xf>
    <xf numFmtId="4" fontId="10" fillId="0" borderId="3" xfId="15" applyNumberFormat="1" applyFont="1" applyAlignment="1" applyProtection="1">
      <alignment horizontal="center" vertical="center" wrapText="1" shrinkToFit="1"/>
    </xf>
    <xf numFmtId="4" fontId="10" fillId="0" borderId="3" xfId="16" applyNumberFormat="1" applyFont="1" applyAlignment="1" applyProtection="1">
      <alignment horizontal="center" vertical="center" wrapText="1" shrinkToFit="1"/>
    </xf>
    <xf numFmtId="0" fontId="10" fillId="0" borderId="11" xfId="13" applyNumberFormat="1" applyFont="1" applyBorder="1" applyAlignment="1" applyProtection="1">
      <alignment horizontal="left" vertical="center" wrapText="1"/>
    </xf>
    <xf numFmtId="3" fontId="10" fillId="0" borderId="9" xfId="14" applyNumberFormat="1" applyFont="1" applyBorder="1" applyAlignment="1" applyProtection="1">
      <alignment horizontal="center" vertical="center" wrapText="1" shrinkToFit="1"/>
    </xf>
    <xf numFmtId="0" fontId="11" fillId="0" borderId="8" xfId="0" applyFont="1" applyBorder="1" applyAlignment="1">
      <alignment horizontal="center"/>
    </xf>
    <xf numFmtId="4" fontId="9" fillId="0" borderId="3" xfId="19" applyNumberFormat="1" applyFont="1" applyAlignment="1" applyProtection="1">
      <alignment horizontal="center" vertical="center" wrapText="1"/>
    </xf>
    <xf numFmtId="4" fontId="9" fillId="0" borderId="3" xfId="21" applyNumberFormat="1" applyFont="1" applyAlignment="1" applyProtection="1">
      <alignment horizontal="center" vertical="center" wrapText="1"/>
    </xf>
    <xf numFmtId="0" fontId="9" fillId="0" borderId="2" xfId="18" applyNumberFormat="1" applyFont="1" applyBorder="1" applyAlignment="1" applyProtection="1">
      <alignment horizontal="center" vertical="center" wrapText="1"/>
    </xf>
    <xf numFmtId="0" fontId="9" fillId="0" borderId="2" xfId="18" applyFont="1" applyBorder="1" applyAlignment="1" applyProtection="1">
      <alignment horizontal="center" vertical="center" wrapText="1"/>
      <protection locked="0"/>
    </xf>
    <xf numFmtId="4" fontId="9" fillId="0" borderId="3" xfId="20" applyNumberFormat="1" applyFont="1" applyAlignment="1" applyProtection="1">
      <alignment horizontal="center" vertical="center" wrapText="1"/>
    </xf>
    <xf numFmtId="4" fontId="10" fillId="0" borderId="12" xfId="15" applyNumberFormat="1" applyFont="1" applyBorder="1" applyAlignment="1" applyProtection="1">
      <alignment horizontal="center" vertical="center" wrapText="1" shrinkToFit="1"/>
    </xf>
  </cellXfs>
  <cellStyles count="45">
    <cellStyle name="br" xfId="36"/>
    <cellStyle name="col" xfId="35"/>
    <cellStyle name="st42" xfId="20"/>
    <cellStyle name="st43" xfId="30"/>
    <cellStyle name="style0" xfId="37"/>
    <cellStyle name="td" xfId="38"/>
    <cellStyle name="tr" xfId="34"/>
    <cellStyle name="xl21" xfId="39"/>
    <cellStyle name="xl22" xfId="1"/>
    <cellStyle name="xl23" xfId="7"/>
    <cellStyle name="xl24" xfId="5"/>
    <cellStyle name="xl25" xfId="6"/>
    <cellStyle name="xl26" xfId="8"/>
    <cellStyle name="xl27" xfId="11"/>
    <cellStyle name="xl28" xfId="40"/>
    <cellStyle name="xl29" xfId="12"/>
    <cellStyle name="xl30" xfId="41"/>
    <cellStyle name="xl31" xfId="13"/>
    <cellStyle name="xl32" xfId="14"/>
    <cellStyle name="xl33" xfId="9"/>
    <cellStyle name="xl34" xfId="10"/>
    <cellStyle name="xl35" xfId="15"/>
    <cellStyle name="xl36" xfId="16"/>
    <cellStyle name="xl37" xfId="2"/>
    <cellStyle name="xl38" xfId="42"/>
    <cellStyle name="xl39" xfId="3"/>
    <cellStyle name="xl40" xfId="4"/>
    <cellStyle name="xl41" xfId="22"/>
    <cellStyle name="xl42" xfId="25"/>
    <cellStyle name="xl43" xfId="29"/>
    <cellStyle name="xl44" xfId="23"/>
    <cellStyle name="xl45" xfId="27"/>
    <cellStyle name="xl46" xfId="43"/>
    <cellStyle name="xl47" xfId="32"/>
    <cellStyle name="xl48" xfId="19"/>
    <cellStyle name="xl49" xfId="44"/>
    <cellStyle name="xl50" xfId="21"/>
    <cellStyle name="xl51" xfId="28"/>
    <cellStyle name="xl52" xfId="33"/>
    <cellStyle name="xl53" xfId="24"/>
    <cellStyle name="xl54" xfId="26"/>
    <cellStyle name="xl55" xfId="31"/>
    <cellStyle name="xl56" xfId="17"/>
    <cellStyle name="xl57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Normal="100" workbookViewId="0">
      <selection activeCell="H36" sqref="H36"/>
    </sheetView>
  </sheetViews>
  <sheetFormatPr defaultColWidth="9.140625" defaultRowHeight="12.75" x14ac:dyDescent="0.2"/>
  <cols>
    <col min="1" max="1" width="1.85546875" style="1" customWidth="1"/>
    <col min="2" max="2" width="25.85546875" style="1" customWidth="1"/>
    <col min="3" max="3" width="28.5703125" style="1" customWidth="1"/>
    <col min="4" max="4" width="20.85546875" style="1" customWidth="1"/>
    <col min="5" max="5" width="11.5703125" style="1" customWidth="1"/>
    <col min="6" max="6" width="13.28515625" style="1" customWidth="1"/>
    <col min="7" max="7" width="14.5703125" style="1" customWidth="1"/>
    <col min="8" max="8" width="13.5703125" style="1" customWidth="1"/>
    <col min="9" max="16384" width="9.140625" style="1"/>
  </cols>
  <sheetData>
    <row r="1" spans="1:8" x14ac:dyDescent="0.2">
      <c r="H1" s="9" t="s">
        <v>10</v>
      </c>
    </row>
    <row r="2" spans="1:8" x14ac:dyDescent="0.2">
      <c r="A2" s="2"/>
      <c r="B2" s="2"/>
      <c r="C2" s="2"/>
      <c r="D2" s="2"/>
      <c r="E2" s="2"/>
      <c r="F2" s="2"/>
      <c r="G2" s="2"/>
      <c r="H2" s="8"/>
    </row>
    <row r="3" spans="1:8" ht="26.45" customHeight="1" x14ac:dyDescent="0.2">
      <c r="A3" s="2"/>
      <c r="B3" s="13" t="s">
        <v>13</v>
      </c>
      <c r="C3" s="14"/>
      <c r="D3" s="14"/>
      <c r="E3" s="14"/>
      <c r="F3" s="14"/>
      <c r="G3" s="14"/>
      <c r="H3" s="14"/>
    </row>
    <row r="4" spans="1:8" x14ac:dyDescent="0.2">
      <c r="A4" s="2"/>
      <c r="B4" s="3"/>
      <c r="C4" s="3"/>
      <c r="D4" s="3"/>
      <c r="E4" s="3"/>
      <c r="F4" s="3"/>
      <c r="G4" s="3"/>
      <c r="H4" s="3"/>
    </row>
    <row r="5" spans="1:8" x14ac:dyDescent="0.2">
      <c r="A5" s="4"/>
      <c r="B5" s="15" t="s">
        <v>11</v>
      </c>
      <c r="C5" s="15" t="s">
        <v>0</v>
      </c>
      <c r="D5" s="15" t="s">
        <v>9</v>
      </c>
      <c r="E5" s="17" t="s">
        <v>1</v>
      </c>
      <c r="F5" s="18"/>
      <c r="G5" s="17" t="s">
        <v>2</v>
      </c>
      <c r="H5" s="18"/>
    </row>
    <row r="6" spans="1:8" ht="38.25" customHeight="1" x14ac:dyDescent="0.2">
      <c r="A6" s="4"/>
      <c r="B6" s="16"/>
      <c r="C6" s="16"/>
      <c r="D6" s="16"/>
      <c r="E6" s="5" t="s">
        <v>12</v>
      </c>
      <c r="F6" s="5" t="s">
        <v>3</v>
      </c>
      <c r="G6" s="5" t="s">
        <v>12</v>
      </c>
      <c r="H6" s="5" t="s">
        <v>3</v>
      </c>
    </row>
    <row r="7" spans="1:8" x14ac:dyDescent="0.2">
      <c r="A7" s="4"/>
      <c r="B7" s="20">
        <v>1</v>
      </c>
      <c r="C7" s="6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</row>
    <row r="8" spans="1:8" ht="25.5" x14ac:dyDescent="0.2">
      <c r="A8" s="19"/>
      <c r="B8" s="21" t="s">
        <v>16</v>
      </c>
      <c r="C8" s="22" t="s">
        <v>14</v>
      </c>
      <c r="D8" s="24" t="s">
        <v>4</v>
      </c>
      <c r="E8" s="25">
        <v>87352.7</v>
      </c>
      <c r="F8" s="25">
        <v>10414945.52</v>
      </c>
      <c r="G8" s="25">
        <v>87352.6</v>
      </c>
      <c r="H8" s="25">
        <v>10414945.52</v>
      </c>
    </row>
    <row r="9" spans="1:8" ht="25.5" x14ac:dyDescent="0.2">
      <c r="A9" s="4"/>
      <c r="B9" s="21" t="s">
        <v>16</v>
      </c>
      <c r="C9" s="10" t="s">
        <v>15</v>
      </c>
      <c r="D9" s="23" t="s">
        <v>4</v>
      </c>
      <c r="E9" s="26">
        <v>8790.4</v>
      </c>
      <c r="F9" s="27">
        <v>1342939.19</v>
      </c>
      <c r="G9" s="26">
        <v>8790.5</v>
      </c>
      <c r="H9" s="27">
        <v>1342939.19</v>
      </c>
    </row>
    <row r="10" spans="1:8" ht="25.5" x14ac:dyDescent="0.2">
      <c r="A10" s="4"/>
      <c r="B10" s="21" t="s">
        <v>16</v>
      </c>
      <c r="C10" s="10" t="s">
        <v>17</v>
      </c>
      <c r="D10" s="11" t="s">
        <v>4</v>
      </c>
      <c r="E10" s="28">
        <v>43973.2</v>
      </c>
      <c r="F10" s="29">
        <v>3505183.4</v>
      </c>
      <c r="G10" s="28">
        <v>43973.2</v>
      </c>
      <c r="H10" s="29">
        <v>3505183.4</v>
      </c>
    </row>
    <row r="11" spans="1:8" ht="25.5" x14ac:dyDescent="0.2">
      <c r="A11" s="4"/>
      <c r="B11" s="21" t="s">
        <v>16</v>
      </c>
      <c r="C11" s="10" t="s">
        <v>19</v>
      </c>
      <c r="D11" s="11" t="s">
        <v>18</v>
      </c>
      <c r="E11" s="28">
        <v>168</v>
      </c>
      <c r="F11" s="29">
        <v>308466.40999999997</v>
      </c>
      <c r="G11" s="28">
        <v>168</v>
      </c>
      <c r="H11" s="29">
        <v>308466.40999999997</v>
      </c>
    </row>
    <row r="12" spans="1:8" ht="25.5" x14ac:dyDescent="0.2">
      <c r="A12" s="4"/>
      <c r="B12" s="21" t="s">
        <v>16</v>
      </c>
      <c r="C12" s="10" t="s">
        <v>20</v>
      </c>
      <c r="D12" s="31" t="s">
        <v>21</v>
      </c>
      <c r="E12" s="28">
        <v>246484</v>
      </c>
      <c r="F12" s="29">
        <v>15258467.039999999</v>
      </c>
      <c r="G12" s="28">
        <v>246489</v>
      </c>
      <c r="H12" s="29">
        <v>15258467.039999999</v>
      </c>
    </row>
    <row r="13" spans="1:8" x14ac:dyDescent="0.2">
      <c r="A13" s="4"/>
      <c r="B13" s="12" t="s">
        <v>22</v>
      </c>
      <c r="C13" s="30" t="s">
        <v>23</v>
      </c>
      <c r="D13" s="32" t="s">
        <v>24</v>
      </c>
      <c r="E13" s="38">
        <v>156</v>
      </c>
      <c r="F13" s="29">
        <v>12613857</v>
      </c>
      <c r="G13" s="28">
        <v>156</v>
      </c>
      <c r="H13" s="29">
        <v>12613857</v>
      </c>
    </row>
    <row r="14" spans="1:8" x14ac:dyDescent="0.2">
      <c r="A14" s="4"/>
      <c r="B14" s="12" t="s">
        <v>22</v>
      </c>
      <c r="C14" s="30" t="s">
        <v>23</v>
      </c>
      <c r="D14" s="32" t="s">
        <v>24</v>
      </c>
      <c r="E14" s="38">
        <v>122</v>
      </c>
      <c r="F14" s="29">
        <v>4540720.0199999996</v>
      </c>
      <c r="G14" s="28">
        <v>122</v>
      </c>
      <c r="H14" s="29">
        <v>4540720.0199999996</v>
      </c>
    </row>
    <row r="15" spans="1:8" ht="38.25" x14ac:dyDescent="0.2">
      <c r="A15" s="4"/>
      <c r="B15" s="12" t="s">
        <v>25</v>
      </c>
      <c r="C15" s="30" t="s">
        <v>26</v>
      </c>
      <c r="D15" s="32" t="s">
        <v>24</v>
      </c>
      <c r="E15" s="38">
        <v>321</v>
      </c>
      <c r="F15" s="29">
        <v>4861187</v>
      </c>
      <c r="G15" s="28">
        <v>321</v>
      </c>
      <c r="H15" s="29">
        <v>4861187</v>
      </c>
    </row>
    <row r="16" spans="1:8" ht="25.5" x14ac:dyDescent="0.2">
      <c r="A16" s="4"/>
      <c r="B16" s="12" t="s">
        <v>25</v>
      </c>
      <c r="C16" s="30" t="s">
        <v>27</v>
      </c>
      <c r="D16" s="32" t="s">
        <v>24</v>
      </c>
      <c r="E16" s="38">
        <v>280</v>
      </c>
      <c r="F16" s="29">
        <v>4240288</v>
      </c>
      <c r="G16" s="28">
        <v>280</v>
      </c>
      <c r="H16" s="29">
        <v>4240288</v>
      </c>
    </row>
    <row r="17" spans="1:8" x14ac:dyDescent="0.2">
      <c r="A17" s="4"/>
      <c r="B17" s="12" t="s">
        <v>28</v>
      </c>
      <c r="C17" s="10" t="s">
        <v>29</v>
      </c>
      <c r="D17" s="23" t="s">
        <v>30</v>
      </c>
      <c r="E17" s="28">
        <v>46909</v>
      </c>
      <c r="F17" s="29">
        <v>9140447.6999999993</v>
      </c>
      <c r="G17" s="28">
        <v>46909</v>
      </c>
      <c r="H17" s="29">
        <v>9102149.8900000006</v>
      </c>
    </row>
    <row r="18" spans="1:8" x14ac:dyDescent="0.2">
      <c r="A18" s="4"/>
      <c r="B18" s="12" t="s">
        <v>31</v>
      </c>
      <c r="C18" s="10" t="s">
        <v>29</v>
      </c>
      <c r="D18" s="23" t="s">
        <v>30</v>
      </c>
      <c r="E18" s="28">
        <v>100</v>
      </c>
      <c r="F18" s="29">
        <v>245058.07</v>
      </c>
      <c r="G18" s="28">
        <v>25</v>
      </c>
      <c r="H18" s="29">
        <v>214979.24</v>
      </c>
    </row>
    <row r="19" spans="1:8" x14ac:dyDescent="0.2">
      <c r="A19" s="4"/>
      <c r="B19" s="12" t="s">
        <v>31</v>
      </c>
      <c r="C19" s="10" t="s">
        <v>6</v>
      </c>
      <c r="D19" s="23" t="s">
        <v>30</v>
      </c>
      <c r="E19" s="28">
        <v>50</v>
      </c>
      <c r="F19" s="29">
        <v>122529.03</v>
      </c>
      <c r="G19" s="28">
        <v>12</v>
      </c>
      <c r="H19" s="29">
        <v>103190.04</v>
      </c>
    </row>
    <row r="20" spans="1:8" ht="25.5" x14ac:dyDescent="0.2">
      <c r="A20" s="4"/>
      <c r="B20" s="12" t="s">
        <v>31</v>
      </c>
      <c r="C20" s="10" t="s">
        <v>5</v>
      </c>
      <c r="D20" s="23" t="s">
        <v>30</v>
      </c>
      <c r="E20" s="28">
        <v>100</v>
      </c>
      <c r="F20" s="29">
        <v>245058.07</v>
      </c>
      <c r="G20" s="28">
        <v>25</v>
      </c>
      <c r="H20" s="29">
        <v>214979.24</v>
      </c>
    </row>
    <row r="21" spans="1:8" ht="38.25" x14ac:dyDescent="0.2">
      <c r="A21" s="4"/>
      <c r="B21" s="12" t="s">
        <v>31</v>
      </c>
      <c r="C21" s="10" t="s">
        <v>32</v>
      </c>
      <c r="D21" s="11" t="s">
        <v>24</v>
      </c>
      <c r="E21" s="28">
        <v>500</v>
      </c>
      <c r="F21" s="29">
        <v>1225290.33</v>
      </c>
      <c r="G21" s="28">
        <v>150</v>
      </c>
      <c r="H21" s="29">
        <v>1289875.45</v>
      </c>
    </row>
    <row r="22" spans="1:8" ht="25.5" x14ac:dyDescent="0.2">
      <c r="A22" s="4"/>
      <c r="B22" s="12" t="s">
        <v>31</v>
      </c>
      <c r="C22" s="10" t="s">
        <v>33</v>
      </c>
      <c r="D22" s="11" t="s">
        <v>34</v>
      </c>
      <c r="E22" s="28">
        <v>7000</v>
      </c>
      <c r="F22" s="29">
        <v>17154064.5</v>
      </c>
      <c r="G22" s="28">
        <v>1746</v>
      </c>
      <c r="H22" s="29">
        <v>15014150.189999999</v>
      </c>
    </row>
    <row r="23" spans="1:8" ht="25.5" x14ac:dyDescent="0.2">
      <c r="A23" s="4"/>
      <c r="B23" s="12" t="s">
        <v>35</v>
      </c>
      <c r="C23" s="10" t="s">
        <v>36</v>
      </c>
      <c r="D23" s="11" t="s">
        <v>39</v>
      </c>
      <c r="E23" s="28">
        <v>100</v>
      </c>
      <c r="F23" s="29">
        <v>115130.9</v>
      </c>
      <c r="G23" s="28">
        <v>90</v>
      </c>
      <c r="H23" s="29">
        <v>57126.27</v>
      </c>
    </row>
    <row r="24" spans="1:8" ht="25.5" x14ac:dyDescent="0.2">
      <c r="A24" s="4"/>
      <c r="B24" s="12" t="s">
        <v>35</v>
      </c>
      <c r="C24" s="10" t="s">
        <v>37</v>
      </c>
      <c r="D24" s="11" t="s">
        <v>39</v>
      </c>
      <c r="E24" s="28">
        <v>100</v>
      </c>
      <c r="F24" s="29">
        <v>115130.9</v>
      </c>
      <c r="G24" s="28">
        <v>100</v>
      </c>
      <c r="H24" s="29">
        <v>115130.9</v>
      </c>
    </row>
    <row r="25" spans="1:8" x14ac:dyDescent="0.2">
      <c r="A25" s="4"/>
      <c r="B25" s="12" t="s">
        <v>35</v>
      </c>
      <c r="C25" s="10" t="s">
        <v>38</v>
      </c>
      <c r="D25" s="11" t="s">
        <v>18</v>
      </c>
      <c r="E25" s="28">
        <v>3750</v>
      </c>
      <c r="F25" s="29">
        <v>4317408.7699999996</v>
      </c>
      <c r="G25" s="28">
        <v>6696</v>
      </c>
      <c r="H25" s="29">
        <v>4250194.32</v>
      </c>
    </row>
    <row r="26" spans="1:8" x14ac:dyDescent="0.2">
      <c r="A26" s="4"/>
      <c r="B26" s="12" t="s">
        <v>40</v>
      </c>
      <c r="C26" s="10" t="s">
        <v>23</v>
      </c>
      <c r="D26" s="11" t="s">
        <v>41</v>
      </c>
      <c r="E26" s="28">
        <v>195</v>
      </c>
      <c r="F26" s="29">
        <v>5197253.18</v>
      </c>
      <c r="G26" s="28">
        <v>198</v>
      </c>
      <c r="H26" s="29">
        <v>5197253.18</v>
      </c>
    </row>
    <row r="27" spans="1:8" x14ac:dyDescent="0.2">
      <c r="A27" s="4"/>
      <c r="B27" s="12" t="s">
        <v>40</v>
      </c>
      <c r="C27" s="10" t="s">
        <v>23</v>
      </c>
      <c r="D27" s="11" t="s">
        <v>41</v>
      </c>
      <c r="E27" s="28">
        <v>244</v>
      </c>
      <c r="F27" s="29">
        <v>5419135.6500000004</v>
      </c>
      <c r="G27" s="28">
        <v>230</v>
      </c>
      <c r="H27" s="29">
        <v>5400974.9199999999</v>
      </c>
    </row>
    <row r="28" spans="1:8" x14ac:dyDescent="0.2">
      <c r="A28" s="4"/>
      <c r="B28" s="12" t="s">
        <v>40</v>
      </c>
      <c r="C28" s="10" t="s">
        <v>23</v>
      </c>
      <c r="D28" s="11" t="s">
        <v>41</v>
      </c>
      <c r="E28" s="28">
        <v>177</v>
      </c>
      <c r="F28" s="29">
        <v>5060237.5599999996</v>
      </c>
      <c r="G28" s="28">
        <v>167</v>
      </c>
      <c r="H28" s="29">
        <v>5059288.0999999996</v>
      </c>
    </row>
    <row r="29" spans="1:8" x14ac:dyDescent="0.2">
      <c r="A29" s="4"/>
      <c r="B29" s="12" t="s">
        <v>40</v>
      </c>
      <c r="C29" s="10" t="s">
        <v>23</v>
      </c>
      <c r="D29" s="11" t="s">
        <v>41</v>
      </c>
      <c r="E29" s="28">
        <v>148</v>
      </c>
      <c r="F29" s="29">
        <v>4732502</v>
      </c>
      <c r="G29" s="28">
        <v>139</v>
      </c>
      <c r="H29" s="29">
        <v>4707828.18</v>
      </c>
    </row>
    <row r="30" spans="1:8" x14ac:dyDescent="0.2">
      <c r="A30" s="4"/>
      <c r="B30" s="12" t="s">
        <v>40</v>
      </c>
      <c r="C30" s="10" t="s">
        <v>23</v>
      </c>
      <c r="D30" s="11" t="s">
        <v>41</v>
      </c>
      <c r="E30" s="28">
        <v>20</v>
      </c>
      <c r="F30" s="29">
        <v>1083909.46</v>
      </c>
      <c r="G30" s="28">
        <v>20</v>
      </c>
      <c r="H30" s="29">
        <v>1083909.46</v>
      </c>
    </row>
    <row r="31" spans="1:8" x14ac:dyDescent="0.2">
      <c r="A31" s="4"/>
      <c r="B31" s="12" t="s">
        <v>40</v>
      </c>
      <c r="C31" s="10" t="s">
        <v>23</v>
      </c>
      <c r="D31" s="11" t="s">
        <v>41</v>
      </c>
      <c r="E31" s="28">
        <v>24</v>
      </c>
      <c r="F31" s="29">
        <v>1099800.8600000001</v>
      </c>
      <c r="G31" s="28">
        <v>19</v>
      </c>
      <c r="H31" s="29">
        <v>1088800.07</v>
      </c>
    </row>
    <row r="32" spans="1:8" x14ac:dyDescent="0.2">
      <c r="A32" s="4"/>
      <c r="B32" s="12" t="s">
        <v>40</v>
      </c>
      <c r="C32" s="10" t="s">
        <v>23</v>
      </c>
      <c r="D32" s="11" t="s">
        <v>41</v>
      </c>
      <c r="E32" s="28">
        <v>151</v>
      </c>
      <c r="F32" s="29">
        <v>4572310.3499999996</v>
      </c>
      <c r="G32" s="28">
        <v>134</v>
      </c>
      <c r="H32" s="29">
        <v>4571405.1500000004</v>
      </c>
    </row>
    <row r="33" spans="1:8" x14ac:dyDescent="0.2">
      <c r="A33" s="4"/>
      <c r="B33" s="12" t="s">
        <v>42</v>
      </c>
      <c r="C33" s="10" t="s">
        <v>23</v>
      </c>
      <c r="D33" s="11" t="s">
        <v>41</v>
      </c>
      <c r="E33" s="28">
        <v>767</v>
      </c>
      <c r="F33" s="29">
        <v>8139745.5700000003</v>
      </c>
      <c r="G33" s="28">
        <v>767</v>
      </c>
      <c r="H33" s="29">
        <v>8139745.5700000003</v>
      </c>
    </row>
    <row r="34" spans="1:8" x14ac:dyDescent="0.2">
      <c r="A34" s="4"/>
      <c r="B34" s="12" t="s">
        <v>42</v>
      </c>
      <c r="C34" s="10" t="s">
        <v>23</v>
      </c>
      <c r="D34" s="11" t="s">
        <v>24</v>
      </c>
      <c r="E34" s="28">
        <v>663</v>
      </c>
      <c r="F34" s="29">
        <v>8443900.1699999999</v>
      </c>
      <c r="G34" s="28">
        <v>663</v>
      </c>
      <c r="H34" s="29">
        <v>8392274.8100000005</v>
      </c>
    </row>
    <row r="35" spans="1:8" x14ac:dyDescent="0.2">
      <c r="A35" s="4"/>
      <c r="B35" s="12" t="s">
        <v>42</v>
      </c>
      <c r="C35" s="10" t="s">
        <v>23</v>
      </c>
      <c r="D35" s="11" t="s">
        <v>24</v>
      </c>
      <c r="E35" s="28">
        <v>62</v>
      </c>
      <c r="F35" s="29">
        <v>2497108.2200000002</v>
      </c>
      <c r="G35" s="28">
        <v>59</v>
      </c>
      <c r="H35" s="29">
        <v>2497108.2200000002</v>
      </c>
    </row>
    <row r="36" spans="1:8" x14ac:dyDescent="0.2">
      <c r="A36" s="4"/>
      <c r="B36" s="12" t="s">
        <v>42</v>
      </c>
      <c r="C36" s="10" t="s">
        <v>23</v>
      </c>
      <c r="D36" s="11" t="s">
        <v>24</v>
      </c>
      <c r="E36" s="28">
        <v>51</v>
      </c>
      <c r="F36" s="29">
        <v>2756959.85</v>
      </c>
      <c r="G36" s="28">
        <v>49</v>
      </c>
      <c r="H36" s="29">
        <v>2756959.85</v>
      </c>
    </row>
    <row r="37" spans="1:8" ht="25.5" x14ac:dyDescent="0.2">
      <c r="A37" s="4"/>
      <c r="B37" s="12" t="s">
        <v>42</v>
      </c>
      <c r="C37" s="10" t="s">
        <v>23</v>
      </c>
      <c r="D37" s="11" t="s">
        <v>43</v>
      </c>
      <c r="E37" s="28">
        <v>174</v>
      </c>
      <c r="F37" s="29">
        <v>10421888.609999999</v>
      </c>
      <c r="G37" s="28">
        <v>174</v>
      </c>
      <c r="H37" s="29">
        <v>10421888.609999999</v>
      </c>
    </row>
    <row r="38" spans="1:8" x14ac:dyDescent="0.2">
      <c r="A38" s="7"/>
      <c r="B38" s="35" t="s">
        <v>7</v>
      </c>
      <c r="C38" s="36"/>
      <c r="D38" s="36"/>
      <c r="E38" s="33" t="s">
        <v>8</v>
      </c>
      <c r="F38" s="37">
        <f>SUM(F8:F37)</f>
        <v>149190923.32999998</v>
      </c>
      <c r="G38" s="34" t="s">
        <v>8</v>
      </c>
      <c r="H38" s="37">
        <f>SUM(H8:H37)</f>
        <v>146765265.24000001</v>
      </c>
    </row>
  </sheetData>
  <mergeCells count="7">
    <mergeCell ref="B38:D38"/>
    <mergeCell ref="B3:H3"/>
    <mergeCell ref="B5:B6"/>
    <mergeCell ref="C5:C6"/>
    <mergeCell ref="D5:D6"/>
    <mergeCell ref="E5:F5"/>
    <mergeCell ref="G5:H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Mode" Type="System.Int32" Value="4"/>
  </Parameters>
</MailMerge>
</file>

<file path=customXml/itemProps1.xml><?xml version="1.0" encoding="utf-8"?>
<ds:datastoreItem xmlns:ds="http://schemas.openxmlformats.org/officeDocument/2006/customXml" ds:itemID="{5618C9AC-31AC-492D-AF94-236546B288D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 МР Вуктыл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KRAYNGV\krayn</dc:creator>
  <cp:lastModifiedBy>Рамошина Виктория Викторовна</cp:lastModifiedBy>
  <cp:lastPrinted>2017-05-16T11:16:40Z</cp:lastPrinted>
  <dcterms:created xsi:type="dcterms:W3CDTF">2017-03-21T14:08:13Z</dcterms:created>
  <dcterms:modified xsi:type="dcterms:W3CDTF">2017-05-22T08:14:35Z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C:\Users\User\AppData\Local\Кейсистемс\Свод-СМАРТ\Reports\0503162G\0503162_20160101_1</vt:lpwstr>
  </property>
</Properties>
</file>