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 activeTab="1"/>
  </bookViews>
  <sheets>
    <sheet name="табл.10" sheetId="1" r:id="rId1"/>
    <sheet name="табл.11" sheetId="2" r:id="rId2"/>
    <sheet name="табл.12" sheetId="3" r:id="rId3"/>
    <sheet name="табл.13" sheetId="4" r:id="rId4"/>
  </sheets>
  <definedNames>
    <definedName name="_xlnm.Print_Area" localSheetId="0">табл.10!$A$1:$H$25</definedName>
    <definedName name="_xlnm.Print_Area" localSheetId="1">табл.11!$A$1:$J$26</definedName>
    <definedName name="_xlnm.Print_Area" localSheetId="2">табл.12!$A$1:$F$23</definedName>
    <definedName name="_xlnm.Print_Area" localSheetId="3">табл.13!$A$1:$G$53</definedName>
  </definedNames>
  <calcPr calcId="125725"/>
</workbook>
</file>

<file path=xl/calcChain.xml><?xml version="1.0" encoding="utf-8"?>
<calcChain xmlns="http://schemas.openxmlformats.org/spreadsheetml/2006/main">
  <c r="F7" i="4"/>
  <c r="F8"/>
  <c r="F9"/>
  <c r="F10"/>
  <c r="F11"/>
  <c r="F12"/>
  <c r="G11"/>
  <c r="F16"/>
  <c r="F15"/>
  <c r="F14"/>
  <c r="F13" s="1"/>
  <c r="F18"/>
  <c r="F25"/>
  <c r="G19"/>
  <c r="F19"/>
  <c r="G14"/>
  <c r="G8" s="1"/>
  <c r="G15"/>
  <c r="G9" s="1"/>
  <c r="G16"/>
  <c r="G10" s="1"/>
  <c r="G17"/>
  <c r="F17"/>
  <c r="F17" i="3"/>
  <c r="F16" s="1"/>
  <c r="E17"/>
  <c r="E16" s="1"/>
  <c r="F12"/>
  <c r="F11" s="1"/>
  <c r="F9" s="1"/>
  <c r="E12"/>
  <c r="E10" s="1"/>
  <c r="G7" i="4" l="1"/>
  <c r="G13"/>
  <c r="F10" i="3"/>
  <c r="E11"/>
  <c r="E9" s="1"/>
</calcChain>
</file>

<file path=xl/sharedStrings.xml><?xml version="1.0" encoding="utf-8"?>
<sst xmlns="http://schemas.openxmlformats.org/spreadsheetml/2006/main" count="260" uniqueCount="116">
  <si>
    <t>Сведения</t>
  </si>
  <si>
    <t>план</t>
  </si>
  <si>
    <t>факт</t>
  </si>
  <si>
    <t>№ п/п</t>
  </si>
  <si>
    <t>Результаты</t>
  </si>
  <si>
    <t>запланированные</t>
  </si>
  <si>
    <t>достигнутые</t>
  </si>
  <si>
    <t>Ответственный исполнитель</t>
  </si>
  <si>
    <t>Отчет</t>
  </si>
  <si>
    <t>Статус</t>
  </si>
  <si>
    <t>Ответственный исполнитель, соисполнители</t>
  </si>
  <si>
    <t xml:space="preserve">кассовое  
исполнение
</t>
  </si>
  <si>
    <t>Всего</t>
  </si>
  <si>
    <t>Подпрограмма 2</t>
  </si>
  <si>
    <t xml:space="preserve">Муниципальная программа
</t>
  </si>
  <si>
    <t xml:space="preserve">Подпрограмма 1 </t>
  </si>
  <si>
    <t xml:space="preserve">Фактические расходы
</t>
  </si>
  <si>
    <t>Ед.  измерения</t>
  </si>
  <si>
    <t>Расходы (руб.)</t>
  </si>
  <si>
    <t>1.</t>
  </si>
  <si>
    <t>2.</t>
  </si>
  <si>
    <t xml:space="preserve">Сведения
</t>
  </si>
  <si>
    <t>Муниципальная программа</t>
  </si>
  <si>
    <t>Основное мероприятие 1.1.</t>
  </si>
  <si>
    <t>Основное мероприятие 2.1.</t>
  </si>
  <si>
    <t>-</t>
  </si>
  <si>
    <t>3.</t>
  </si>
  <si>
    <t>4.</t>
  </si>
  <si>
    <t>5.</t>
  </si>
  <si>
    <t>6.</t>
  </si>
  <si>
    <t>7.</t>
  </si>
  <si>
    <t>"</t>
  </si>
  <si>
    <t>2017 год</t>
  </si>
  <si>
    <t xml:space="preserve">о достижении значений целевых индикаторов и показателей муниципальной программы
</t>
  </si>
  <si>
    <t xml:space="preserve">Наименование целевого индикатора (показатель) </t>
  </si>
  <si>
    <t>Направленность</t>
  </si>
  <si>
    <t xml:space="preserve">Значения целевого индикатора (показателя) муниципальной программы, подпрограммы </t>
  </si>
  <si>
    <t xml:space="preserve">Обоснование отклонений значений  целевого индикатора (показателя) </t>
  </si>
  <si>
    <t>↑</t>
  </si>
  <si>
    <t xml:space="preserve">о степени выполнения основных мероприятий, ведомственных целевых программ, мероприятий и контрольных событий </t>
  </si>
  <si>
    <t>Наименование основного мероприятия, ведомственной целевой программы (далее - ВЦП), мероприятия, контрольного события</t>
  </si>
  <si>
    <t>Плановый срок в отчетном году</t>
  </si>
  <si>
    <t>начала реализации</t>
  </si>
  <si>
    <t>окончания реализации</t>
  </si>
  <si>
    <t>Фактический срок в отчетном году</t>
  </si>
  <si>
    <t>х</t>
  </si>
  <si>
    <t xml:space="preserve">Наименование муниципальной
программы,  подпрограммы,  
ведомственной  целевой   программы (далее - ВЦП),  основного мероприятия
</t>
  </si>
  <si>
    <t xml:space="preserve">Наименование муниципальной программы, подпрограммы муниципальной программы, ведомственной целевой программы (далее - ВЦП), основного мероприятия
</t>
  </si>
  <si>
    <t xml:space="preserve">Источники финансирования
</t>
  </si>
  <si>
    <t xml:space="preserve">Всего, в том числе:
</t>
  </si>
  <si>
    <t xml:space="preserve">федерального бюджета Российской Федерации
</t>
  </si>
  <si>
    <t xml:space="preserve">республиканского бюджета Республики Коми
</t>
  </si>
  <si>
    <t>Средства от приносящей доход деятельности</t>
  </si>
  <si>
    <t xml:space="preserve">Бюджет муниципального образования городского округа «Вуктыл», из них за счет средств:
</t>
  </si>
  <si>
    <t xml:space="preserve">Проблемы, возникшие в ходе реализации 
мероприятия
</t>
  </si>
  <si>
    <t>Таблица № 10</t>
  </si>
  <si>
    <t>Таблица № 11</t>
  </si>
  <si>
    <t>Таблица № 12</t>
  </si>
  <si>
    <t>Таблица № 13</t>
  </si>
  <si>
    <t>(руб.)</t>
  </si>
  <si>
    <t xml:space="preserve">городского округа «Вуктыл» «Формирование современной городской среды»
</t>
  </si>
  <si>
    <t>2018 год</t>
  </si>
  <si>
    <t>Муниципальная программа городского округа «Вуктыл» «Формирование современной городской среды»</t>
  </si>
  <si>
    <t xml:space="preserve">Подпрограмма 1 «Формирование современной городской среды»
</t>
  </si>
  <si>
    <t>Задача 1. Обеспечение повышения уровня благоустройства дворовых территорий и наиболее посещаемых муниципальных территорий</t>
  </si>
  <si>
    <t xml:space="preserve">Количество благоустроенных дворовых территорий </t>
  </si>
  <si>
    <t>Ед.</t>
  </si>
  <si>
    <t>Доля реализованных проектов по благоустройству дворовых территорий, в общем количестве проектов по благоустройству территорий, подлежащих реализации в отчетном году</t>
  </si>
  <si>
    <t>%</t>
  </si>
  <si>
    <t xml:space="preserve">Количество благоустроенных муниципальных территорий </t>
  </si>
  <si>
    <t>Доля реализованных проектов по благоустройству муниципальных территорий в общем количестве проектов по благоустройству территорий, подлежащих реализации в отчетном году</t>
  </si>
  <si>
    <t>Подпрограмма 2 «Управление реализацией проектов благоустройства на территории МО ГО «Вуктыл»</t>
  </si>
  <si>
    <t>Задача 1. Повышение уровня вовлеченности заинтересованных граждан, организаций в реализации мероприятий по благоустройству территории МО ГО «Вуктыл»</t>
  </si>
  <si>
    <t>Уровень актуализации информации, доведенной до граждан о ходе реализации муниципальной программы</t>
  </si>
  <si>
    <t>ед.</t>
  </si>
  <si>
    <t>Задача 2. Обеспечение благоустройства территорий МО ГО «Вуктыл» в соответствии с едиными требованиями</t>
  </si>
  <si>
    <t>Количество мероприятий, направленных на информирование граждан о реализации мероприятий по благоустройству</t>
  </si>
  <si>
    <t>муниципальной программы городского округа «Вуктыл» «Формирование современной городской среды»
"</t>
  </si>
  <si>
    <t>Подпрограмма 1 «Формирование современной городской среды»</t>
  </si>
  <si>
    <t xml:space="preserve">Основное мероприятие 1.1. Благоустройство дворовых территорий </t>
  </si>
  <si>
    <t>Администрация городского округа «Вуктыл»</t>
  </si>
  <si>
    <t>Мероприятие 1.1.1.  Благоустройство дворовых территорий (ул. Комсомольская д. 27, 2, 4, 6; ул. Коммунистическая д. 10; ул. 60 лет Октября д.8, 8А, 8Б)</t>
  </si>
  <si>
    <r>
      <rPr>
        <b/>
        <sz val="12"/>
        <rFont val="Times New Roman"/>
        <family val="1"/>
        <charset val="204"/>
      </rPr>
      <t xml:space="preserve">Контрольное событие 1. </t>
    </r>
    <r>
      <rPr>
        <sz val="12"/>
        <rFont val="Times New Roman"/>
        <family val="1"/>
        <charset val="204"/>
      </rPr>
      <t xml:space="preserve">Дворовые территории по ул. Комсомольская д. 27, 2, 4, 6; ул. Коммунистическая д. 10; ул. 60 лет Октября д.8, 8А, 8Б благоустроены  </t>
    </r>
  </si>
  <si>
    <t>Повышение уровня благоустройства территорий в целях создания благоприятных условий для населения городского округа «Вуктыл»</t>
  </si>
  <si>
    <t>Основное мероприятие 1.1.
Разработка комплекса мер по информированию граждан о реализации проектов по благоустройству</t>
  </si>
  <si>
    <t xml:space="preserve">Мероприятие 1.1.1. Размещение в средствах массовой информации (в том числе, размещенных в сети Интернет) материалов о ходе реализации муниципальной программы  </t>
  </si>
  <si>
    <r>
      <rPr>
        <b/>
        <sz val="12"/>
        <rFont val="Times New Roman"/>
        <family val="1"/>
        <charset val="204"/>
      </rPr>
      <t xml:space="preserve">Контрольное событие 1. </t>
    </r>
    <r>
      <rPr>
        <sz val="12"/>
        <rFont val="Times New Roman"/>
        <family val="1"/>
        <charset val="204"/>
      </rPr>
      <t xml:space="preserve">Информация о ходе реализации муниципальной программы до граждан доведена  </t>
    </r>
  </si>
  <si>
    <t>Наличие актуальной информации о ходе реализации муниципальной программы</t>
  </si>
  <si>
    <t>Основное мероприятие 2.1.
Поддержка обустройства наиболее посещаемых муниципальных территорий</t>
  </si>
  <si>
    <t xml:space="preserve">Мероприятие 2.1.1. Проведение мероприятий по обсуждению с гражданами мероприятий по благоустройству муниципальных территорий           </t>
  </si>
  <si>
    <r>
      <rPr>
        <b/>
        <sz val="12"/>
        <rFont val="Times New Roman"/>
        <family val="1"/>
        <charset val="204"/>
      </rPr>
      <t xml:space="preserve">Контрольное событие 2. </t>
    </r>
    <r>
      <rPr>
        <sz val="12"/>
        <rFont val="Times New Roman"/>
        <family val="1"/>
        <charset val="204"/>
      </rPr>
      <t>Мероприятия по обсуждению с гражданами мероприятий по благоустройству муниципальных территорий проведены</t>
    </r>
  </si>
  <si>
    <t>Обеспечение проведения общественных обсуждений к 2020 году по проектам благоустройства в полном объеме</t>
  </si>
  <si>
    <t xml:space="preserve">об использовании бюджетных ассигнований бюджета муниципального образования городского округа «Вуктыл» на реализацию муниципальной программы городского округа «Вуктыл» «Формирование современной городской среды»
</t>
  </si>
  <si>
    <t>«Формирование современной городской среды»</t>
  </si>
  <si>
    <t xml:space="preserve">Ответственный исполнитель – 
администрация городского округа «Вуктыл»  
</t>
  </si>
  <si>
    <t>Благоустройство дворовых территорий</t>
  </si>
  <si>
    <t>Благоустройство наиболее посещаемых муниципальных территорий</t>
  </si>
  <si>
    <t>«Управление реализацией проектов благоустройства на территории МО ГО «Вуктыл»</t>
  </si>
  <si>
    <t>Разработка комплекса мер по информированию граждан о реализации проектов по благоустройству</t>
  </si>
  <si>
    <t>Поддержка обустройства наиболее посещаемых муниципальных территорий</t>
  </si>
  <si>
    <t xml:space="preserve">Информация
о расходах бюджета муниципального образования городского округа «Вуктыл» на реализацию целей муниципальной
программы  городского округа «Вуктыл» «Формирование современной городской среды» (с учетом средств межбюджетных трансфертов)
</t>
  </si>
  <si>
    <t>Мероприятие по достижению индикатора запланировано до конца 2018 года</t>
  </si>
  <si>
    <t>нет</t>
  </si>
  <si>
    <t xml:space="preserve">Проведено голосование среди граждан города с целью определения общественных территорий, подлежащих благоустройству в первоочередном порядке с 2019 года по 2022 год в рамках муниципальной программы городского округа «Вуктыл» «Формирование современной городской среды» </t>
  </si>
  <si>
    <t>*</t>
  </si>
  <si>
    <t>Значение индикатора расчитывается по итогам года</t>
  </si>
  <si>
    <t>за 1 полугодие 2018 г.</t>
  </si>
  <si>
    <t xml:space="preserve">сводная бюджетная
роспись 
на 30.06.2018 
</t>
  </si>
  <si>
    <t>Юридические лица</t>
  </si>
  <si>
    <t xml:space="preserve">Пушенко А.А. - и.о. начальника отдела строительства, дорожного и городского хозяйства администрации городского округа «Вуктыл» (далее - и.о. начальника ОСД и ГХ)          </t>
  </si>
  <si>
    <t xml:space="preserve">Пушенко А.А. - и.о.  начальника ОСД и ГХ                                        </t>
  </si>
  <si>
    <t>И.о. начальника отдела строительства, дорожного и городского хозяйства администрации городского округа «Вуктыл»</t>
  </si>
  <si>
    <t>А.А.Пушенко</t>
  </si>
  <si>
    <t>Исп. О.С. Куртубадзе</t>
  </si>
  <si>
    <r>
      <rPr>
        <b/>
        <sz val="12"/>
        <color theme="1"/>
        <rFont val="Times New Roman"/>
        <family val="1"/>
        <charset val="204"/>
      </rPr>
      <t xml:space="preserve">1 квартал 2018 г.  </t>
    </r>
    <r>
      <rPr>
        <sz val="12"/>
        <color theme="1"/>
        <rFont val="Times New Roman"/>
        <family val="1"/>
        <charset val="204"/>
      </rPr>
      <t xml:space="preserve">Ведутся работы по составлению сметной документации по благоустройству территории (ул. Комсомольская д. 27).  Разработан «Дизайн - проект благоустройства дворовой территории по адресу: Республика Коми, г. Вуктыл, ул. Комсомольская, д. 27».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2 квартал 2018 г. </t>
    </r>
    <r>
      <rPr>
        <sz val="12"/>
        <color theme="1"/>
        <rFont val="Times New Roman"/>
        <family val="1"/>
        <charset val="204"/>
      </rPr>
      <t xml:space="preserve">Сметная документация по объекту «Благоустройство территории многоквартирного дома №27 по ул. Комсомольской г. Вуктыл» после проверки АУ РК «Управление государственной экспертизы Республики Коми» была откорректирована.
19 июня 2018 г. было размещено извещение о проведении электронного аукциона на определение подрядчика. </t>
    </r>
  </si>
  <si>
    <r>
      <rPr>
        <b/>
        <sz val="12"/>
        <color theme="1"/>
        <rFont val="Times New Roman"/>
        <family val="1"/>
        <charset val="204"/>
      </rPr>
      <t>1 квартал 2018г.</t>
    </r>
    <r>
      <rPr>
        <sz val="12"/>
        <color theme="1"/>
        <rFont val="Times New Roman"/>
        <family val="1"/>
        <charset val="204"/>
      </rPr>
      <t xml:space="preserve"> На официальном сайте администрации городского округа «Вуктыл» размещен  «Дизайн - проект благоустройства дворовой территории по адресу: Республика Коми, г. Вуктыл, ул. Комсомольская, д. 27».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2 квартал 2018г. </t>
    </r>
    <r>
      <rPr>
        <sz val="12"/>
        <color theme="1"/>
        <rFont val="Times New Roman"/>
        <family val="1"/>
        <charset val="204"/>
      </rPr>
      <t>На информационном стенде в здании администрации городского округа «Вуктыл», на официальном сайте администрации городского округа «Вуктыл» и в официальной группе администрации городского округа «Вуктыл» «Вконтакте» размещена информация для граждан о благоустройстве территории МКД № 27 по ул. Комсомольской в рамках реализации проекта с информацией о видах работ, суммах средств запланированных на данные работы.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</si>
</sst>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justify" vertical="top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0" fillId="2" borderId="0" xfId="0" applyFont="1" applyFill="1"/>
    <xf numFmtId="164" fontId="0" fillId="2" borderId="0" xfId="0" applyNumberFormat="1" applyFont="1" applyFill="1"/>
    <xf numFmtId="0" fontId="2" fillId="2" borderId="0" xfId="0" applyFont="1" applyFill="1" applyBorder="1" applyAlignment="1">
      <alignment horizontal="center" vertical="top"/>
    </xf>
    <xf numFmtId="0" fontId="0" fillId="2" borderId="0" xfId="0" applyFont="1" applyFill="1" applyBorder="1"/>
    <xf numFmtId="2" fontId="0" fillId="2" borderId="0" xfId="0" applyNumberFormat="1" applyFont="1" applyFill="1"/>
    <xf numFmtId="0" fontId="0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justify" vertical="top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2" fillId="2" borderId="0" xfId="0" applyFont="1" applyFill="1"/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 applyProtection="1">
      <alignment horizontal="center" vertical="top" wrapText="1"/>
    </xf>
    <xf numFmtId="4" fontId="10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Alignment="1"/>
    <xf numFmtId="0" fontId="11" fillId="0" borderId="0" xfId="0" applyFont="1" applyFill="1"/>
    <xf numFmtId="0" fontId="1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4" xfId="0" applyFill="1" applyBorder="1"/>
    <xf numFmtId="0" fontId="0" fillId="0" borderId="3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view="pageBreakPreview" zoomScale="75" zoomScaleNormal="80" zoomScaleSheetLayoutView="75" zoomScalePageLayoutView="80" workbookViewId="0">
      <selection activeCell="B16" sqref="B16"/>
    </sheetView>
  </sheetViews>
  <sheetFormatPr defaultRowHeight="15"/>
  <cols>
    <col min="1" max="1" width="4.5703125" style="24" customWidth="1"/>
    <col min="2" max="2" width="72.5703125" style="26" customWidth="1"/>
    <col min="3" max="3" width="15.7109375" style="23" customWidth="1"/>
    <col min="4" max="4" width="17" style="23" customWidth="1"/>
    <col min="5" max="5" width="12.85546875" style="23" customWidth="1"/>
    <col min="6" max="6" width="11.140625" style="23" customWidth="1"/>
    <col min="7" max="7" width="12" style="23" customWidth="1"/>
    <col min="8" max="8" width="45.85546875" style="23" customWidth="1"/>
    <col min="9" max="16384" width="9.140625" style="23"/>
  </cols>
  <sheetData>
    <row r="1" spans="1:10" s="19" customFormat="1" ht="15.75">
      <c r="A1" s="2"/>
      <c r="B1" s="6"/>
      <c r="C1" s="32"/>
      <c r="D1" s="32"/>
      <c r="E1" s="32"/>
      <c r="F1" s="32"/>
      <c r="G1" s="32"/>
      <c r="H1" s="20" t="s">
        <v>55</v>
      </c>
    </row>
    <row r="2" spans="1:10" s="19" customFormat="1" ht="15" customHeight="1">
      <c r="A2" s="101" t="s">
        <v>21</v>
      </c>
      <c r="B2" s="102"/>
      <c r="C2" s="102"/>
      <c r="D2" s="102"/>
      <c r="E2" s="102"/>
      <c r="F2" s="102"/>
      <c r="G2" s="102"/>
      <c r="H2" s="102"/>
    </row>
    <row r="3" spans="1:10" s="19" customFormat="1" ht="15" customHeight="1">
      <c r="A3" s="62"/>
      <c r="B3" s="101" t="s">
        <v>33</v>
      </c>
      <c r="C3" s="101"/>
      <c r="D3" s="101"/>
      <c r="E3" s="101"/>
      <c r="F3" s="101"/>
      <c r="G3" s="101"/>
      <c r="H3" s="101"/>
      <c r="I3" s="63"/>
      <c r="J3" s="63"/>
    </row>
    <row r="4" spans="1:10" s="19" customFormat="1" ht="15" customHeight="1">
      <c r="A4" s="101" t="s">
        <v>60</v>
      </c>
      <c r="B4" s="101"/>
      <c r="C4" s="101"/>
      <c r="D4" s="101"/>
      <c r="E4" s="101"/>
      <c r="F4" s="101"/>
      <c r="G4" s="101"/>
      <c r="H4" s="101"/>
    </row>
    <row r="5" spans="1:10" s="19" customFormat="1" ht="24" customHeight="1">
      <c r="A5" s="103" t="s">
        <v>106</v>
      </c>
      <c r="B5" s="102"/>
      <c r="C5" s="102"/>
      <c r="D5" s="102"/>
      <c r="E5" s="102"/>
      <c r="F5" s="102"/>
      <c r="G5" s="102"/>
      <c r="H5" s="102"/>
    </row>
    <row r="6" spans="1:10" s="19" customFormat="1" ht="69" customHeight="1">
      <c r="A6" s="104" t="s">
        <v>3</v>
      </c>
      <c r="B6" s="108" t="s">
        <v>34</v>
      </c>
      <c r="C6" s="108" t="s">
        <v>17</v>
      </c>
      <c r="D6" s="104" t="s">
        <v>35</v>
      </c>
      <c r="E6" s="108" t="s">
        <v>36</v>
      </c>
      <c r="F6" s="108"/>
      <c r="G6" s="108"/>
      <c r="H6" s="108" t="s">
        <v>37</v>
      </c>
    </row>
    <row r="7" spans="1:10" s="19" customFormat="1" ht="15.75">
      <c r="A7" s="105"/>
      <c r="B7" s="108"/>
      <c r="C7" s="108"/>
      <c r="D7" s="105"/>
      <c r="E7" s="108" t="s">
        <v>32</v>
      </c>
      <c r="F7" s="108" t="s">
        <v>61</v>
      </c>
      <c r="G7" s="108"/>
      <c r="H7" s="108"/>
    </row>
    <row r="8" spans="1:10" s="19" customFormat="1" ht="21" customHeight="1">
      <c r="A8" s="106"/>
      <c r="B8" s="108"/>
      <c r="C8" s="108"/>
      <c r="D8" s="106"/>
      <c r="E8" s="108"/>
      <c r="F8" s="64" t="s">
        <v>1</v>
      </c>
      <c r="G8" s="64" t="s">
        <v>2</v>
      </c>
      <c r="H8" s="108"/>
    </row>
    <row r="9" spans="1:10" s="19" customFormat="1" ht="21" customHeight="1">
      <c r="A9" s="65">
        <v>1</v>
      </c>
      <c r="B9" s="64">
        <v>2</v>
      </c>
      <c r="C9" s="64">
        <v>3</v>
      </c>
      <c r="D9" s="65">
        <v>4</v>
      </c>
      <c r="E9" s="64">
        <v>5</v>
      </c>
      <c r="F9" s="64">
        <v>6</v>
      </c>
      <c r="G9" s="64">
        <v>7</v>
      </c>
      <c r="H9" s="64">
        <v>8</v>
      </c>
    </row>
    <row r="10" spans="1:10" s="22" customFormat="1" ht="25.5" customHeight="1">
      <c r="A10" s="109" t="s">
        <v>62</v>
      </c>
      <c r="B10" s="110"/>
      <c r="C10" s="110"/>
      <c r="D10" s="110"/>
      <c r="E10" s="110"/>
      <c r="F10" s="110"/>
      <c r="G10" s="110"/>
      <c r="H10" s="111"/>
    </row>
    <row r="11" spans="1:10" s="22" customFormat="1" ht="18" customHeight="1">
      <c r="A11" s="109" t="s">
        <v>63</v>
      </c>
      <c r="B11" s="110"/>
      <c r="C11" s="110"/>
      <c r="D11" s="110"/>
      <c r="E11" s="110"/>
      <c r="F11" s="110"/>
      <c r="G11" s="110"/>
      <c r="H11" s="111"/>
    </row>
    <row r="12" spans="1:10" s="22" customFormat="1" ht="21" customHeight="1">
      <c r="A12" s="109" t="s">
        <v>64</v>
      </c>
      <c r="B12" s="110"/>
      <c r="C12" s="110"/>
      <c r="D12" s="110"/>
      <c r="E12" s="110"/>
      <c r="F12" s="110"/>
      <c r="G12" s="110"/>
      <c r="H12" s="111"/>
    </row>
    <row r="13" spans="1:10" s="22" customFormat="1" ht="33.75" customHeight="1">
      <c r="A13" s="66" t="s">
        <v>19</v>
      </c>
      <c r="B13" s="8" t="s">
        <v>65</v>
      </c>
      <c r="C13" s="67" t="s">
        <v>66</v>
      </c>
      <c r="D13" s="68" t="s">
        <v>38</v>
      </c>
      <c r="E13" s="67" t="s">
        <v>25</v>
      </c>
      <c r="F13" s="20">
        <v>1</v>
      </c>
      <c r="G13" s="69" t="s">
        <v>25</v>
      </c>
      <c r="H13" s="70" t="s">
        <v>101</v>
      </c>
    </row>
    <row r="14" spans="1:10" s="22" customFormat="1" ht="50.25" customHeight="1">
      <c r="A14" s="71" t="s">
        <v>20</v>
      </c>
      <c r="B14" s="70" t="s">
        <v>67</v>
      </c>
      <c r="C14" s="67" t="s">
        <v>68</v>
      </c>
      <c r="D14" s="68" t="s">
        <v>38</v>
      </c>
      <c r="E14" s="64" t="s">
        <v>25</v>
      </c>
      <c r="F14" s="64">
        <v>100</v>
      </c>
      <c r="G14" s="69" t="s">
        <v>25</v>
      </c>
      <c r="H14" s="70" t="s">
        <v>101</v>
      </c>
    </row>
    <row r="15" spans="1:10" s="22" customFormat="1" ht="20.25" customHeight="1">
      <c r="A15" s="71" t="s">
        <v>26</v>
      </c>
      <c r="B15" s="82" t="s">
        <v>69</v>
      </c>
      <c r="C15" s="67" t="s">
        <v>66</v>
      </c>
      <c r="D15" s="68" t="s">
        <v>38</v>
      </c>
      <c r="E15" s="64" t="s">
        <v>25</v>
      </c>
      <c r="F15" s="64" t="s">
        <v>25</v>
      </c>
      <c r="G15" s="69" t="s">
        <v>25</v>
      </c>
      <c r="H15" s="70"/>
    </row>
    <row r="16" spans="1:10" s="22" customFormat="1" ht="51" customHeight="1">
      <c r="A16" s="71" t="s">
        <v>27</v>
      </c>
      <c r="B16" s="83" t="s">
        <v>70</v>
      </c>
      <c r="C16" s="20" t="s">
        <v>68</v>
      </c>
      <c r="D16" s="68" t="s">
        <v>38</v>
      </c>
      <c r="E16" s="64" t="s">
        <v>25</v>
      </c>
      <c r="F16" s="64" t="s">
        <v>25</v>
      </c>
      <c r="G16" s="69" t="s">
        <v>25</v>
      </c>
      <c r="H16" s="70"/>
    </row>
    <row r="17" spans="1:9" s="22" customFormat="1" ht="18" customHeight="1">
      <c r="A17" s="109" t="s">
        <v>71</v>
      </c>
      <c r="B17" s="110"/>
      <c r="C17" s="110"/>
      <c r="D17" s="110"/>
      <c r="E17" s="110"/>
      <c r="F17" s="110"/>
      <c r="G17" s="110"/>
      <c r="H17" s="111"/>
    </row>
    <row r="18" spans="1:9" s="22" customFormat="1" ht="16.5" customHeight="1">
      <c r="A18" s="109" t="s">
        <v>72</v>
      </c>
      <c r="B18" s="110"/>
      <c r="C18" s="110"/>
      <c r="D18" s="110"/>
      <c r="E18" s="110"/>
      <c r="F18" s="110"/>
      <c r="G18" s="110"/>
      <c r="H18" s="111"/>
    </row>
    <row r="19" spans="1:9" s="22" customFormat="1" ht="36" customHeight="1">
      <c r="A19" s="84" t="s">
        <v>28</v>
      </c>
      <c r="B19" s="66" t="s">
        <v>73</v>
      </c>
      <c r="C19" s="67" t="s">
        <v>74</v>
      </c>
      <c r="D19" s="68" t="s">
        <v>38</v>
      </c>
      <c r="E19" s="85" t="s">
        <v>25</v>
      </c>
      <c r="F19" s="85">
        <v>3</v>
      </c>
      <c r="G19" s="69">
        <v>2</v>
      </c>
      <c r="H19" s="70" t="s">
        <v>101</v>
      </c>
    </row>
    <row r="20" spans="1:9" s="22" customFormat="1" ht="20.25" customHeight="1">
      <c r="A20" s="109" t="s">
        <v>75</v>
      </c>
      <c r="B20" s="110"/>
      <c r="C20" s="110"/>
      <c r="D20" s="110"/>
      <c r="E20" s="110"/>
      <c r="F20" s="110"/>
      <c r="G20" s="110"/>
      <c r="H20" s="111"/>
    </row>
    <row r="21" spans="1:9" s="22" customFormat="1" ht="34.5" customHeight="1">
      <c r="A21" s="84" t="s">
        <v>29</v>
      </c>
      <c r="B21" s="66" t="s">
        <v>76</v>
      </c>
      <c r="C21" s="67" t="s">
        <v>68</v>
      </c>
      <c r="D21" s="68" t="s">
        <v>38</v>
      </c>
      <c r="E21" s="85" t="s">
        <v>25</v>
      </c>
      <c r="F21" s="64">
        <v>100</v>
      </c>
      <c r="G21" s="69" t="s">
        <v>104</v>
      </c>
      <c r="H21" s="70" t="s">
        <v>105</v>
      </c>
    </row>
    <row r="22" spans="1:9" ht="53.25" customHeight="1">
      <c r="A22" s="50"/>
      <c r="B22" s="107" t="s">
        <v>111</v>
      </c>
      <c r="C22" s="107"/>
      <c r="D22" s="51"/>
      <c r="E22" s="20" t="s">
        <v>112</v>
      </c>
      <c r="F22" s="20"/>
      <c r="G22" s="20"/>
      <c r="H22" s="1"/>
      <c r="I22" s="1"/>
    </row>
    <row r="23" spans="1:9">
      <c r="A23" s="33"/>
      <c r="B23" s="4"/>
      <c r="C23" s="4"/>
      <c r="D23" s="4"/>
      <c r="E23" s="5"/>
      <c r="F23" s="4"/>
      <c r="G23" s="4"/>
      <c r="H23" s="1"/>
      <c r="I23" s="1"/>
    </row>
    <row r="24" spans="1:9">
      <c r="A24" s="33"/>
      <c r="B24" s="6" t="s">
        <v>113</v>
      </c>
      <c r="C24" s="4"/>
      <c r="D24" s="4"/>
      <c r="E24" s="5"/>
      <c r="F24" s="4"/>
      <c r="G24" s="4"/>
      <c r="H24" s="1"/>
      <c r="I24" s="1"/>
    </row>
    <row r="25" spans="1:9" s="22" customFormat="1">
      <c r="A25" s="33"/>
      <c r="B25" s="52"/>
      <c r="C25" s="19"/>
      <c r="D25" s="19"/>
      <c r="E25" s="19"/>
      <c r="F25" s="19"/>
      <c r="G25" s="19"/>
      <c r="H25" s="19"/>
      <c r="I25" s="19"/>
    </row>
    <row r="26" spans="1:9" s="22" customFormat="1">
      <c r="A26" s="33"/>
      <c r="B26" s="52"/>
      <c r="C26" s="19"/>
      <c r="D26" s="19"/>
      <c r="E26" s="19"/>
      <c r="F26" s="19"/>
      <c r="G26" s="19"/>
      <c r="H26" s="19"/>
      <c r="I26" s="19"/>
    </row>
    <row r="27" spans="1:9" s="22" customFormat="1">
      <c r="A27" s="33"/>
      <c r="B27" s="52"/>
      <c r="C27" s="19"/>
      <c r="D27" s="19"/>
      <c r="E27" s="19"/>
      <c r="F27" s="19"/>
      <c r="G27" s="19"/>
      <c r="H27" s="19"/>
      <c r="I27" s="19"/>
    </row>
    <row r="28" spans="1:9" s="22" customFormat="1">
      <c r="A28" s="24"/>
      <c r="B28" s="25"/>
    </row>
    <row r="29" spans="1:9" s="22" customFormat="1">
      <c r="A29" s="24"/>
      <c r="B29" s="25"/>
    </row>
    <row r="30" spans="1:9" s="22" customFormat="1">
      <c r="A30" s="24"/>
      <c r="B30" s="25"/>
    </row>
    <row r="31" spans="1:9" s="22" customFormat="1">
      <c r="A31" s="24"/>
      <c r="B31" s="25"/>
    </row>
    <row r="32" spans="1:9" s="22" customFormat="1">
      <c r="A32" s="24"/>
      <c r="B32" s="25"/>
    </row>
    <row r="33" spans="1:2" s="22" customFormat="1">
      <c r="A33" s="24"/>
      <c r="B33" s="25"/>
    </row>
    <row r="34" spans="1:2" s="22" customFormat="1">
      <c r="A34" s="24"/>
      <c r="B34" s="25"/>
    </row>
    <row r="35" spans="1:2" s="22" customFormat="1">
      <c r="A35" s="24"/>
      <c r="B35" s="25"/>
    </row>
    <row r="36" spans="1:2" s="22" customFormat="1">
      <c r="A36" s="24"/>
      <c r="B36" s="25"/>
    </row>
    <row r="37" spans="1:2" s="22" customFormat="1">
      <c r="A37" s="24"/>
      <c r="B37" s="25"/>
    </row>
    <row r="38" spans="1:2" s="22" customFormat="1">
      <c r="A38" s="24"/>
      <c r="B38" s="25"/>
    </row>
    <row r="39" spans="1:2" s="22" customFormat="1">
      <c r="A39" s="24"/>
      <c r="B39" s="25"/>
    </row>
    <row r="40" spans="1:2" s="22" customFormat="1">
      <c r="A40" s="24"/>
      <c r="B40" s="25"/>
    </row>
    <row r="41" spans="1:2" s="22" customFormat="1">
      <c r="A41" s="24"/>
      <c r="B41" s="25"/>
    </row>
    <row r="42" spans="1:2" s="22" customFormat="1">
      <c r="A42" s="24"/>
      <c r="B42" s="25"/>
    </row>
    <row r="43" spans="1:2" s="22" customFormat="1">
      <c r="A43" s="24"/>
      <c r="B43" s="25"/>
    </row>
    <row r="44" spans="1:2" s="22" customFormat="1">
      <c r="A44" s="24"/>
      <c r="B44" s="25"/>
    </row>
    <row r="45" spans="1:2" s="22" customFormat="1">
      <c r="A45" s="24"/>
      <c r="B45" s="25"/>
    </row>
    <row r="46" spans="1:2" s="22" customFormat="1">
      <c r="A46" s="24"/>
      <c r="B46" s="25"/>
    </row>
    <row r="47" spans="1:2" s="22" customFormat="1">
      <c r="A47" s="24"/>
      <c r="B47" s="25"/>
    </row>
    <row r="48" spans="1:2" s="22" customFormat="1">
      <c r="A48" s="24"/>
      <c r="B48" s="25"/>
    </row>
    <row r="49" spans="1:2" s="22" customFormat="1">
      <c r="A49" s="24"/>
      <c r="B49" s="25"/>
    </row>
    <row r="50" spans="1:2" s="22" customFormat="1">
      <c r="A50" s="24"/>
      <c r="B50" s="25"/>
    </row>
    <row r="51" spans="1:2" s="22" customFormat="1">
      <c r="A51" s="24"/>
      <c r="B51" s="25"/>
    </row>
    <row r="52" spans="1:2" s="22" customFormat="1">
      <c r="A52" s="24"/>
      <c r="B52" s="25"/>
    </row>
    <row r="53" spans="1:2" s="22" customFormat="1">
      <c r="A53" s="24"/>
      <c r="B53" s="25"/>
    </row>
    <row r="54" spans="1:2" s="22" customFormat="1">
      <c r="A54" s="24"/>
      <c r="B54" s="25"/>
    </row>
    <row r="55" spans="1:2" s="22" customFormat="1">
      <c r="A55" s="24"/>
      <c r="B55" s="25"/>
    </row>
    <row r="56" spans="1:2" s="22" customFormat="1">
      <c r="A56" s="24"/>
      <c r="B56" s="25"/>
    </row>
    <row r="57" spans="1:2" s="22" customFormat="1">
      <c r="A57" s="24"/>
      <c r="B57" s="25"/>
    </row>
    <row r="58" spans="1:2" s="22" customFormat="1">
      <c r="A58" s="24"/>
      <c r="B58" s="25"/>
    </row>
    <row r="59" spans="1:2" s="22" customFormat="1">
      <c r="A59" s="24"/>
      <c r="B59" s="25"/>
    </row>
    <row r="60" spans="1:2" s="22" customFormat="1">
      <c r="A60" s="24"/>
      <c r="B60" s="25"/>
    </row>
    <row r="61" spans="1:2" s="22" customFormat="1">
      <c r="A61" s="24"/>
      <c r="B61" s="25"/>
    </row>
    <row r="62" spans="1:2" s="22" customFormat="1">
      <c r="A62" s="24"/>
      <c r="B62" s="25"/>
    </row>
    <row r="63" spans="1:2" s="22" customFormat="1">
      <c r="A63" s="24"/>
      <c r="B63" s="25"/>
    </row>
    <row r="64" spans="1:2" s="22" customFormat="1">
      <c r="A64" s="24"/>
      <c r="B64" s="25"/>
    </row>
    <row r="65" spans="1:8" s="22" customFormat="1">
      <c r="A65" s="24"/>
      <c r="B65" s="25"/>
    </row>
    <row r="66" spans="1:8" s="22" customFormat="1">
      <c r="A66" s="24"/>
      <c r="B66" s="25"/>
    </row>
    <row r="67" spans="1:8" s="22" customFormat="1">
      <c r="A67" s="24"/>
      <c r="B67" s="25"/>
    </row>
    <row r="68" spans="1:8" s="22" customFormat="1">
      <c r="A68" s="24"/>
      <c r="B68" s="25"/>
    </row>
    <row r="69" spans="1:8">
      <c r="C69" s="27"/>
      <c r="D69" s="27"/>
      <c r="E69" s="27"/>
      <c r="F69" s="27"/>
      <c r="G69" s="27"/>
      <c r="H69" s="27"/>
    </row>
    <row r="70" spans="1:8">
      <c r="C70" s="27"/>
      <c r="D70" s="27"/>
      <c r="E70" s="27"/>
      <c r="F70" s="27"/>
      <c r="G70" s="27"/>
      <c r="H70" s="27"/>
    </row>
    <row r="71" spans="1:8">
      <c r="C71" s="27"/>
      <c r="D71" s="27"/>
      <c r="E71" s="27"/>
      <c r="F71" s="27"/>
      <c r="G71" s="27"/>
      <c r="H71" s="27"/>
    </row>
    <row r="72" spans="1:8">
      <c r="C72" s="27"/>
      <c r="D72" s="27"/>
      <c r="E72" s="27"/>
      <c r="F72" s="27"/>
      <c r="G72" s="27"/>
      <c r="H72" s="27"/>
    </row>
    <row r="73" spans="1:8">
      <c r="C73" s="27"/>
      <c r="D73" s="27"/>
      <c r="E73" s="27"/>
      <c r="F73" s="27"/>
      <c r="G73" s="27"/>
      <c r="H73" s="27"/>
    </row>
    <row r="74" spans="1:8">
      <c r="C74" s="27"/>
      <c r="D74" s="27"/>
      <c r="E74" s="27"/>
      <c r="F74" s="27"/>
      <c r="G74" s="27"/>
      <c r="H74" s="27"/>
    </row>
    <row r="75" spans="1:8">
      <c r="C75" s="27"/>
      <c r="D75" s="27"/>
      <c r="E75" s="27"/>
      <c r="F75" s="27"/>
      <c r="G75" s="27"/>
      <c r="H75" s="27"/>
    </row>
    <row r="76" spans="1:8">
      <c r="C76" s="27"/>
      <c r="D76" s="27"/>
      <c r="E76" s="27"/>
      <c r="F76" s="27"/>
      <c r="G76" s="27"/>
      <c r="H76" s="27"/>
    </row>
    <row r="77" spans="1:8">
      <c r="C77" s="27"/>
      <c r="D77" s="27"/>
      <c r="E77" s="27"/>
      <c r="F77" s="27"/>
      <c r="G77" s="27"/>
      <c r="H77" s="27"/>
    </row>
    <row r="78" spans="1:8">
      <c r="C78" s="27"/>
      <c r="D78" s="27"/>
      <c r="E78" s="27"/>
      <c r="F78" s="27"/>
      <c r="G78" s="27"/>
      <c r="H78" s="27"/>
    </row>
    <row r="79" spans="1:8">
      <c r="C79" s="27"/>
      <c r="D79" s="27"/>
      <c r="E79" s="27"/>
      <c r="F79" s="27"/>
      <c r="G79" s="27"/>
      <c r="H79" s="27"/>
    </row>
    <row r="80" spans="1:8">
      <c r="C80" s="27"/>
      <c r="D80" s="27"/>
      <c r="E80" s="27"/>
      <c r="F80" s="27"/>
      <c r="G80" s="27"/>
      <c r="H80" s="27"/>
    </row>
    <row r="81" spans="3:8">
      <c r="C81" s="27"/>
      <c r="D81" s="27"/>
      <c r="E81" s="27"/>
      <c r="F81" s="27"/>
      <c r="G81" s="27"/>
      <c r="H81" s="27"/>
    </row>
    <row r="82" spans="3:8">
      <c r="C82" s="27"/>
      <c r="D82" s="27"/>
      <c r="E82" s="27"/>
      <c r="F82" s="27"/>
      <c r="G82" s="27"/>
      <c r="H82" s="27"/>
    </row>
    <row r="83" spans="3:8">
      <c r="C83" s="27"/>
      <c r="D83" s="27"/>
      <c r="E83" s="27"/>
      <c r="F83" s="27"/>
      <c r="G83" s="27"/>
      <c r="H83" s="27"/>
    </row>
    <row r="84" spans="3:8">
      <c r="C84" s="27"/>
      <c r="D84" s="27"/>
      <c r="E84" s="27"/>
      <c r="F84" s="27"/>
      <c r="G84" s="27"/>
      <c r="H84" s="27"/>
    </row>
    <row r="85" spans="3:8">
      <c r="C85" s="27"/>
      <c r="D85" s="27"/>
      <c r="E85" s="27"/>
      <c r="F85" s="27"/>
      <c r="G85" s="27"/>
      <c r="H85" s="27"/>
    </row>
    <row r="86" spans="3:8">
      <c r="C86" s="27"/>
      <c r="D86" s="27"/>
      <c r="E86" s="27"/>
      <c r="F86" s="27"/>
      <c r="G86" s="27"/>
      <c r="H86" s="27"/>
    </row>
    <row r="87" spans="3:8">
      <c r="C87" s="27"/>
      <c r="D87" s="27"/>
      <c r="E87" s="27"/>
      <c r="F87" s="27"/>
      <c r="G87" s="27"/>
      <c r="H87" s="27"/>
    </row>
    <row r="88" spans="3:8">
      <c r="C88" s="27"/>
      <c r="D88" s="27"/>
      <c r="E88" s="27"/>
      <c r="F88" s="27"/>
      <c r="G88" s="27"/>
      <c r="H88" s="27"/>
    </row>
    <row r="89" spans="3:8">
      <c r="C89" s="27"/>
      <c r="D89" s="27"/>
      <c r="E89" s="27"/>
      <c r="F89" s="27"/>
      <c r="G89" s="27"/>
      <c r="H89" s="27"/>
    </row>
    <row r="90" spans="3:8">
      <c r="C90" s="27"/>
      <c r="D90" s="27"/>
      <c r="E90" s="27"/>
      <c r="F90" s="27"/>
      <c r="G90" s="27"/>
      <c r="H90" s="27"/>
    </row>
    <row r="91" spans="3:8">
      <c r="C91" s="27"/>
      <c r="D91" s="27"/>
      <c r="E91" s="27"/>
      <c r="F91" s="27"/>
      <c r="G91" s="27"/>
      <c r="H91" s="27"/>
    </row>
    <row r="92" spans="3:8">
      <c r="C92" s="27"/>
      <c r="D92" s="27"/>
      <c r="E92" s="27"/>
      <c r="F92" s="27"/>
      <c r="G92" s="27"/>
      <c r="H92" s="27"/>
    </row>
    <row r="93" spans="3:8">
      <c r="C93" s="27"/>
      <c r="D93" s="27"/>
      <c r="E93" s="27"/>
      <c r="F93" s="27"/>
      <c r="G93" s="27"/>
      <c r="H93" s="27"/>
    </row>
    <row r="94" spans="3:8">
      <c r="C94" s="27"/>
      <c r="D94" s="27"/>
      <c r="E94" s="27"/>
      <c r="F94" s="27"/>
      <c r="G94" s="27"/>
      <c r="H94" s="27"/>
    </row>
    <row r="95" spans="3:8">
      <c r="C95" s="27"/>
      <c r="D95" s="27"/>
      <c r="E95" s="27"/>
      <c r="F95" s="27"/>
      <c r="G95" s="27"/>
      <c r="H95" s="27"/>
    </row>
    <row r="96" spans="3:8">
      <c r="C96" s="27"/>
      <c r="D96" s="27"/>
      <c r="E96" s="27"/>
      <c r="F96" s="27"/>
      <c r="G96" s="27"/>
      <c r="H96" s="27"/>
    </row>
    <row r="97" spans="3:8">
      <c r="C97" s="27"/>
      <c r="D97" s="27"/>
      <c r="E97" s="27"/>
      <c r="F97" s="27"/>
      <c r="G97" s="27"/>
      <c r="H97" s="27"/>
    </row>
    <row r="98" spans="3:8">
      <c r="C98" s="27"/>
      <c r="D98" s="27"/>
      <c r="E98" s="27"/>
      <c r="F98" s="27"/>
      <c r="G98" s="27"/>
      <c r="H98" s="27"/>
    </row>
    <row r="99" spans="3:8">
      <c r="C99" s="27"/>
      <c r="D99" s="27"/>
      <c r="E99" s="27"/>
      <c r="F99" s="27"/>
      <c r="G99" s="27"/>
      <c r="H99" s="27"/>
    </row>
    <row r="100" spans="3:8">
      <c r="C100" s="27"/>
      <c r="D100" s="27"/>
      <c r="E100" s="27"/>
      <c r="F100" s="27"/>
      <c r="G100" s="27"/>
      <c r="H100" s="27"/>
    </row>
    <row r="101" spans="3:8">
      <c r="C101" s="27"/>
      <c r="D101" s="27"/>
      <c r="E101" s="27"/>
      <c r="F101" s="27"/>
      <c r="G101" s="27"/>
      <c r="H101" s="27"/>
    </row>
    <row r="102" spans="3:8">
      <c r="C102" s="27"/>
      <c r="D102" s="27"/>
      <c r="E102" s="27"/>
      <c r="F102" s="27"/>
      <c r="G102" s="27"/>
      <c r="H102" s="27"/>
    </row>
    <row r="103" spans="3:8">
      <c r="C103" s="27"/>
      <c r="D103" s="27"/>
      <c r="E103" s="27"/>
      <c r="F103" s="27"/>
      <c r="G103" s="27"/>
      <c r="H103" s="27"/>
    </row>
    <row r="104" spans="3:8">
      <c r="C104" s="27"/>
      <c r="D104" s="27"/>
      <c r="E104" s="27"/>
      <c r="F104" s="27"/>
      <c r="G104" s="27"/>
      <c r="H104" s="27"/>
    </row>
    <row r="105" spans="3:8">
      <c r="C105" s="27"/>
      <c r="D105" s="27"/>
      <c r="E105" s="27"/>
      <c r="F105" s="27"/>
      <c r="G105" s="27"/>
      <c r="H105" s="27"/>
    </row>
    <row r="106" spans="3:8">
      <c r="C106" s="27"/>
      <c r="D106" s="27"/>
      <c r="E106" s="27"/>
      <c r="F106" s="27"/>
      <c r="G106" s="27"/>
      <c r="H106" s="27"/>
    </row>
    <row r="107" spans="3:8">
      <c r="C107" s="27"/>
      <c r="D107" s="27"/>
      <c r="E107" s="27"/>
      <c r="F107" s="27"/>
      <c r="G107" s="27"/>
      <c r="H107" s="27"/>
    </row>
    <row r="108" spans="3:8">
      <c r="C108" s="27"/>
      <c r="D108" s="27"/>
      <c r="E108" s="27"/>
      <c r="F108" s="27"/>
      <c r="G108" s="27"/>
      <c r="H108" s="27"/>
    </row>
    <row r="109" spans="3:8">
      <c r="C109" s="27"/>
      <c r="D109" s="27"/>
      <c r="E109" s="27"/>
      <c r="F109" s="27"/>
      <c r="G109" s="27"/>
      <c r="H109" s="27"/>
    </row>
    <row r="110" spans="3:8">
      <c r="C110" s="27"/>
      <c r="D110" s="27"/>
      <c r="E110" s="27"/>
      <c r="F110" s="27"/>
      <c r="G110" s="27"/>
      <c r="H110" s="27"/>
    </row>
    <row r="111" spans="3:8">
      <c r="C111" s="27"/>
      <c r="D111" s="27"/>
      <c r="E111" s="27"/>
      <c r="F111" s="27"/>
      <c r="G111" s="27"/>
      <c r="H111" s="27"/>
    </row>
    <row r="112" spans="3:8">
      <c r="C112" s="27"/>
      <c r="D112" s="27"/>
      <c r="E112" s="27"/>
      <c r="F112" s="27"/>
      <c r="G112" s="27"/>
      <c r="H112" s="27"/>
    </row>
    <row r="113" spans="3:8">
      <c r="C113" s="27"/>
      <c r="D113" s="27"/>
      <c r="E113" s="27"/>
      <c r="F113" s="27"/>
      <c r="G113" s="27"/>
      <c r="H113" s="27"/>
    </row>
    <row r="114" spans="3:8">
      <c r="C114" s="27"/>
      <c r="D114" s="27"/>
      <c r="E114" s="27"/>
      <c r="F114" s="27"/>
      <c r="G114" s="27"/>
      <c r="H114" s="27"/>
    </row>
    <row r="115" spans="3:8">
      <c r="C115" s="27"/>
      <c r="D115" s="27"/>
      <c r="E115" s="27"/>
      <c r="F115" s="27"/>
      <c r="G115" s="27"/>
      <c r="H115" s="27"/>
    </row>
    <row r="116" spans="3:8">
      <c r="C116" s="27"/>
      <c r="D116" s="27"/>
      <c r="E116" s="27"/>
      <c r="F116" s="27"/>
      <c r="G116" s="27"/>
      <c r="H116" s="27"/>
    </row>
    <row r="117" spans="3:8">
      <c r="C117" s="27"/>
      <c r="D117" s="27"/>
      <c r="E117" s="27"/>
      <c r="F117" s="27"/>
      <c r="G117" s="27"/>
      <c r="H117" s="27"/>
    </row>
    <row r="118" spans="3:8">
      <c r="C118" s="27"/>
      <c r="D118" s="27"/>
      <c r="E118" s="27"/>
      <c r="F118" s="27"/>
      <c r="G118" s="27"/>
      <c r="H118" s="27"/>
    </row>
    <row r="119" spans="3:8">
      <c r="C119" s="27"/>
      <c r="D119" s="27"/>
      <c r="E119" s="27"/>
      <c r="F119" s="27"/>
      <c r="G119" s="27"/>
      <c r="H119" s="27"/>
    </row>
    <row r="120" spans="3:8">
      <c r="C120" s="27"/>
      <c r="D120" s="27"/>
      <c r="E120" s="27"/>
      <c r="F120" s="27"/>
      <c r="G120" s="27"/>
      <c r="H120" s="27"/>
    </row>
    <row r="121" spans="3:8">
      <c r="C121" s="27"/>
      <c r="D121" s="27"/>
      <c r="E121" s="27"/>
      <c r="F121" s="27"/>
      <c r="G121" s="27"/>
      <c r="H121" s="27"/>
    </row>
    <row r="122" spans="3:8">
      <c r="C122" s="27"/>
      <c r="D122" s="27"/>
      <c r="E122" s="27"/>
      <c r="F122" s="27"/>
      <c r="G122" s="27"/>
      <c r="H122" s="27"/>
    </row>
    <row r="123" spans="3:8">
      <c r="C123" s="27"/>
      <c r="D123" s="27"/>
      <c r="E123" s="27"/>
      <c r="F123" s="27"/>
      <c r="G123" s="27"/>
      <c r="H123" s="27"/>
    </row>
    <row r="124" spans="3:8">
      <c r="C124" s="27"/>
      <c r="D124" s="27"/>
      <c r="E124" s="27"/>
      <c r="F124" s="27"/>
      <c r="G124" s="27"/>
      <c r="H124" s="27"/>
    </row>
    <row r="125" spans="3:8">
      <c r="C125" s="27"/>
      <c r="D125" s="27"/>
      <c r="E125" s="27"/>
      <c r="F125" s="27"/>
      <c r="G125" s="27"/>
      <c r="H125" s="27"/>
    </row>
    <row r="126" spans="3:8">
      <c r="C126" s="27"/>
      <c r="D126" s="27"/>
      <c r="E126" s="27"/>
      <c r="F126" s="27"/>
      <c r="G126" s="27"/>
      <c r="H126" s="27"/>
    </row>
    <row r="127" spans="3:8">
      <c r="C127" s="27"/>
      <c r="D127" s="27"/>
      <c r="E127" s="27"/>
      <c r="F127" s="27"/>
      <c r="G127" s="27"/>
      <c r="H127" s="27"/>
    </row>
    <row r="128" spans="3:8">
      <c r="C128" s="27"/>
      <c r="D128" s="27"/>
      <c r="E128" s="27"/>
      <c r="F128" s="27"/>
      <c r="G128" s="27"/>
      <c r="H128" s="27"/>
    </row>
    <row r="129" spans="3:8">
      <c r="C129" s="27"/>
      <c r="D129" s="27"/>
      <c r="E129" s="27"/>
      <c r="F129" s="27"/>
      <c r="G129" s="27"/>
      <c r="H129" s="27"/>
    </row>
    <row r="130" spans="3:8">
      <c r="C130" s="27"/>
      <c r="D130" s="27"/>
      <c r="E130" s="27"/>
      <c r="F130" s="27"/>
      <c r="G130" s="27"/>
      <c r="H130" s="27"/>
    </row>
    <row r="131" spans="3:8">
      <c r="C131" s="27"/>
      <c r="D131" s="27"/>
      <c r="E131" s="27"/>
      <c r="F131" s="27"/>
      <c r="G131" s="27"/>
      <c r="H131" s="27"/>
    </row>
    <row r="132" spans="3:8">
      <c r="C132" s="27"/>
      <c r="D132" s="27"/>
      <c r="E132" s="27"/>
      <c r="F132" s="27"/>
      <c r="G132" s="27"/>
      <c r="H132" s="27"/>
    </row>
    <row r="133" spans="3:8">
      <c r="C133" s="27"/>
      <c r="D133" s="27"/>
      <c r="E133" s="27"/>
      <c r="F133" s="27"/>
      <c r="G133" s="27"/>
      <c r="H133" s="27"/>
    </row>
    <row r="134" spans="3:8">
      <c r="C134" s="27"/>
      <c r="D134" s="27"/>
      <c r="E134" s="27"/>
      <c r="F134" s="27"/>
      <c r="G134" s="27"/>
      <c r="H134" s="27"/>
    </row>
    <row r="135" spans="3:8">
      <c r="C135" s="27"/>
      <c r="D135" s="27"/>
      <c r="E135" s="27"/>
      <c r="F135" s="27"/>
      <c r="G135" s="27"/>
      <c r="H135" s="27"/>
    </row>
    <row r="136" spans="3:8">
      <c r="C136" s="27"/>
      <c r="D136" s="27"/>
      <c r="E136" s="27"/>
      <c r="F136" s="27"/>
      <c r="G136" s="27"/>
      <c r="H136" s="27"/>
    </row>
    <row r="137" spans="3:8">
      <c r="C137" s="27"/>
      <c r="D137" s="27"/>
      <c r="E137" s="27"/>
      <c r="F137" s="27"/>
      <c r="G137" s="27"/>
      <c r="H137" s="27"/>
    </row>
    <row r="138" spans="3:8">
      <c r="C138" s="27"/>
      <c r="D138" s="27"/>
      <c r="E138" s="27"/>
      <c r="F138" s="27"/>
      <c r="G138" s="27"/>
      <c r="H138" s="27"/>
    </row>
    <row r="139" spans="3:8">
      <c r="C139" s="27"/>
      <c r="D139" s="27"/>
      <c r="E139" s="27"/>
      <c r="F139" s="27"/>
      <c r="G139" s="27"/>
      <c r="H139" s="27"/>
    </row>
    <row r="140" spans="3:8">
      <c r="C140" s="27"/>
      <c r="D140" s="27"/>
      <c r="E140" s="27"/>
      <c r="F140" s="27"/>
      <c r="G140" s="27"/>
      <c r="H140" s="27"/>
    </row>
    <row r="141" spans="3:8">
      <c r="C141" s="27"/>
      <c r="D141" s="27"/>
      <c r="E141" s="27"/>
      <c r="F141" s="27"/>
      <c r="G141" s="27"/>
      <c r="H141" s="27"/>
    </row>
    <row r="142" spans="3:8">
      <c r="C142" s="27"/>
      <c r="D142" s="27"/>
      <c r="E142" s="27"/>
      <c r="F142" s="27"/>
      <c r="G142" s="27"/>
      <c r="H142" s="27"/>
    </row>
    <row r="143" spans="3:8">
      <c r="C143" s="27"/>
      <c r="D143" s="27"/>
      <c r="E143" s="27"/>
      <c r="F143" s="27"/>
      <c r="G143" s="27"/>
      <c r="H143" s="27"/>
    </row>
  </sheetData>
  <mergeCells count="19">
    <mergeCell ref="B22:C22"/>
    <mergeCell ref="A6:A8"/>
    <mergeCell ref="C6:C8"/>
    <mergeCell ref="H6:H8"/>
    <mergeCell ref="E6:G6"/>
    <mergeCell ref="E7:E8"/>
    <mergeCell ref="F7:G7"/>
    <mergeCell ref="B6:B8"/>
    <mergeCell ref="A18:H18"/>
    <mergeCell ref="A20:H20"/>
    <mergeCell ref="A17:H17"/>
    <mergeCell ref="A12:H12"/>
    <mergeCell ref="A10:H10"/>
    <mergeCell ref="A11:H11"/>
    <mergeCell ref="A2:H2"/>
    <mergeCell ref="A5:H5"/>
    <mergeCell ref="B3:H3"/>
    <mergeCell ref="A4:H4"/>
    <mergeCell ref="D6:D8"/>
  </mergeCells>
  <pageMargins left="1.1023622047244095" right="0.39370078740157483" top="0.55118110236220474" bottom="0.55118110236220474" header="0" footer="0"/>
  <pageSetup paperSize="9" scale="5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zoomScale="75" zoomScaleNormal="100" zoomScaleSheetLayoutView="75" workbookViewId="0">
      <selection activeCell="J12" sqref="J12:J13"/>
    </sheetView>
  </sheetViews>
  <sheetFormatPr defaultRowHeight="15"/>
  <cols>
    <col min="1" max="1" width="6.42578125" style="18" customWidth="1"/>
    <col min="2" max="2" width="32.7109375" style="9" customWidth="1"/>
    <col min="3" max="3" width="23" style="9" customWidth="1"/>
    <col min="4" max="4" width="12" style="9" customWidth="1"/>
    <col min="5" max="5" width="11.85546875" style="9" customWidth="1"/>
    <col min="6" max="6" width="12.5703125" style="9" customWidth="1"/>
    <col min="7" max="7" width="13" style="9" customWidth="1"/>
    <col min="8" max="8" width="36.28515625" style="21" customWidth="1"/>
    <col min="9" max="9" width="55.28515625" style="9" customWidth="1"/>
    <col min="10" max="10" width="24.42578125" style="9" customWidth="1"/>
    <col min="11" max="16384" width="9.140625" style="9"/>
  </cols>
  <sheetData>
    <row r="1" spans="1:12" s="1" customFormat="1" ht="15.75">
      <c r="A1" s="3"/>
      <c r="H1" s="5"/>
      <c r="J1" s="7" t="s">
        <v>56</v>
      </c>
    </row>
    <row r="2" spans="1:12" s="1" customFormat="1" ht="15.7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2" s="1" customFormat="1" ht="15.75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2" s="1" customFormat="1" ht="15.75">
      <c r="A4" s="122" t="s">
        <v>77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2" s="1" customFormat="1" ht="19.5" customHeight="1">
      <c r="A5" s="123" t="s">
        <v>106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2" s="1" customFormat="1" ht="11.25" customHeight="1">
      <c r="A6" s="3"/>
      <c r="H6" s="5"/>
    </row>
    <row r="7" spans="1:12" s="1" customFormat="1" ht="34.5" customHeight="1">
      <c r="A7" s="125" t="s">
        <v>3</v>
      </c>
      <c r="B7" s="124" t="s">
        <v>40</v>
      </c>
      <c r="C7" s="124" t="s">
        <v>7</v>
      </c>
      <c r="D7" s="126" t="s">
        <v>41</v>
      </c>
      <c r="E7" s="127"/>
      <c r="F7" s="126" t="s">
        <v>44</v>
      </c>
      <c r="G7" s="127"/>
      <c r="H7" s="124" t="s">
        <v>4</v>
      </c>
      <c r="I7" s="124"/>
      <c r="J7" s="124" t="s">
        <v>54</v>
      </c>
    </row>
    <row r="8" spans="1:12" s="1" customFormat="1" ht="71.25" customHeight="1">
      <c r="A8" s="125"/>
      <c r="B8" s="124"/>
      <c r="C8" s="124"/>
      <c r="D8" s="72" t="s">
        <v>42</v>
      </c>
      <c r="E8" s="72" t="s">
        <v>43</v>
      </c>
      <c r="F8" s="72" t="s">
        <v>42</v>
      </c>
      <c r="G8" s="72" t="s">
        <v>43</v>
      </c>
      <c r="H8" s="72" t="s">
        <v>5</v>
      </c>
      <c r="I8" s="72" t="s">
        <v>6</v>
      </c>
      <c r="J8" s="124"/>
    </row>
    <row r="9" spans="1:12" s="1" customFormat="1" ht="16.5" customHeight="1">
      <c r="A9" s="73">
        <v>1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</row>
    <row r="10" spans="1:12" s="31" customFormat="1" ht="18.75" customHeight="1">
      <c r="A10" s="131" t="s">
        <v>78</v>
      </c>
      <c r="B10" s="132"/>
      <c r="C10" s="132"/>
      <c r="D10" s="132"/>
      <c r="E10" s="132"/>
      <c r="F10" s="132"/>
      <c r="G10" s="132"/>
      <c r="H10" s="132"/>
      <c r="I10" s="132"/>
      <c r="J10" s="132"/>
    </row>
    <row r="11" spans="1:12" s="31" customFormat="1" ht="18.75" customHeight="1">
      <c r="A11" s="109" t="s">
        <v>64</v>
      </c>
      <c r="B11" s="110"/>
      <c r="C11" s="110"/>
      <c r="D11" s="110"/>
      <c r="E11" s="110"/>
      <c r="F11" s="110"/>
      <c r="G11" s="110"/>
      <c r="H11" s="110"/>
      <c r="I11" s="110"/>
      <c r="J11" s="111"/>
    </row>
    <row r="12" spans="1:12" s="28" customFormat="1" ht="56.25" customHeight="1">
      <c r="A12" s="74" t="s">
        <v>19</v>
      </c>
      <c r="B12" s="75" t="s">
        <v>79</v>
      </c>
      <c r="C12" s="75" t="s">
        <v>80</v>
      </c>
      <c r="D12" s="76">
        <v>43101</v>
      </c>
      <c r="E12" s="76">
        <v>43465</v>
      </c>
      <c r="F12" s="76">
        <v>43101</v>
      </c>
      <c r="G12" s="76" t="s">
        <v>25</v>
      </c>
      <c r="H12" s="116" t="s">
        <v>83</v>
      </c>
      <c r="I12" s="116" t="s">
        <v>114</v>
      </c>
      <c r="J12" s="104" t="s">
        <v>102</v>
      </c>
      <c r="K12" s="128"/>
      <c r="L12" s="129"/>
    </row>
    <row r="13" spans="1:12" s="28" customFormat="1" ht="172.5" customHeight="1">
      <c r="A13" s="74"/>
      <c r="B13" s="75" t="s">
        <v>81</v>
      </c>
      <c r="C13" s="75" t="s">
        <v>109</v>
      </c>
      <c r="D13" s="76">
        <v>43101</v>
      </c>
      <c r="E13" s="76">
        <v>43465</v>
      </c>
      <c r="F13" s="76">
        <v>43101</v>
      </c>
      <c r="G13" s="76" t="s">
        <v>25</v>
      </c>
      <c r="H13" s="117"/>
      <c r="I13" s="117"/>
      <c r="J13" s="105"/>
      <c r="K13" s="29"/>
      <c r="L13" s="30"/>
    </row>
    <row r="14" spans="1:12" s="28" customFormat="1" ht="100.5" customHeight="1">
      <c r="A14" s="77"/>
      <c r="B14" s="78" t="s">
        <v>82</v>
      </c>
      <c r="C14" s="79" t="s">
        <v>110</v>
      </c>
      <c r="D14" s="80" t="s">
        <v>45</v>
      </c>
      <c r="E14" s="81">
        <v>43465</v>
      </c>
      <c r="F14" s="80" t="s">
        <v>45</v>
      </c>
      <c r="G14" s="76" t="s">
        <v>25</v>
      </c>
      <c r="H14" s="80" t="s">
        <v>45</v>
      </c>
      <c r="I14" s="80" t="s">
        <v>45</v>
      </c>
      <c r="J14" s="82"/>
      <c r="K14" s="29"/>
      <c r="L14" s="30"/>
    </row>
    <row r="15" spans="1:12" s="28" customFormat="1" ht="19.5" customHeight="1">
      <c r="A15" s="130" t="s">
        <v>71</v>
      </c>
      <c r="B15" s="114"/>
      <c r="C15" s="114"/>
      <c r="D15" s="114"/>
      <c r="E15" s="114"/>
      <c r="F15" s="114"/>
      <c r="G15" s="114"/>
      <c r="H15" s="114"/>
      <c r="I15" s="114"/>
      <c r="J15" s="115"/>
    </row>
    <row r="16" spans="1:12" s="28" customFormat="1" ht="21" customHeight="1">
      <c r="A16" s="113" t="s">
        <v>72</v>
      </c>
      <c r="B16" s="114"/>
      <c r="C16" s="114"/>
      <c r="D16" s="114"/>
      <c r="E16" s="114"/>
      <c r="F16" s="114"/>
      <c r="G16" s="114"/>
      <c r="H16" s="114"/>
      <c r="I16" s="114"/>
      <c r="J16" s="115"/>
    </row>
    <row r="17" spans="1:10" s="28" customFormat="1" ht="81.75" customHeight="1">
      <c r="A17" s="77" t="s">
        <v>20</v>
      </c>
      <c r="B17" s="70" t="s">
        <v>84</v>
      </c>
      <c r="C17" s="79" t="s">
        <v>110</v>
      </c>
      <c r="D17" s="86">
        <v>43101</v>
      </c>
      <c r="E17" s="86">
        <v>43465</v>
      </c>
      <c r="F17" s="86">
        <v>43101</v>
      </c>
      <c r="G17" s="86" t="s">
        <v>25</v>
      </c>
      <c r="H17" s="116" t="s">
        <v>87</v>
      </c>
      <c r="I17" s="116" t="s">
        <v>115</v>
      </c>
      <c r="J17" s="104" t="s">
        <v>102</v>
      </c>
    </row>
    <row r="18" spans="1:10" s="28" customFormat="1" ht="96" customHeight="1">
      <c r="A18" s="77"/>
      <c r="B18" s="78" t="s">
        <v>85</v>
      </c>
      <c r="C18" s="79" t="s">
        <v>110</v>
      </c>
      <c r="D18" s="86">
        <v>43101</v>
      </c>
      <c r="E18" s="86">
        <v>43465</v>
      </c>
      <c r="F18" s="86">
        <v>43101</v>
      </c>
      <c r="G18" s="86" t="s">
        <v>25</v>
      </c>
      <c r="H18" s="117"/>
      <c r="I18" s="119"/>
      <c r="J18" s="105"/>
    </row>
    <row r="19" spans="1:10" s="28" customFormat="1" ht="64.5" customHeight="1">
      <c r="A19" s="77"/>
      <c r="B19" s="78" t="s">
        <v>86</v>
      </c>
      <c r="C19" s="79" t="s">
        <v>110</v>
      </c>
      <c r="D19" s="80" t="s">
        <v>45</v>
      </c>
      <c r="E19" s="87">
        <v>43465</v>
      </c>
      <c r="F19" s="80" t="s">
        <v>45</v>
      </c>
      <c r="G19" s="76" t="s">
        <v>25</v>
      </c>
      <c r="H19" s="118"/>
      <c r="I19" s="120"/>
      <c r="J19" s="105"/>
    </row>
    <row r="20" spans="1:10" s="28" customFormat="1" ht="20.25" customHeight="1">
      <c r="A20" s="113" t="s">
        <v>75</v>
      </c>
      <c r="B20" s="114"/>
      <c r="C20" s="114"/>
      <c r="D20" s="114"/>
      <c r="E20" s="114"/>
      <c r="F20" s="114"/>
      <c r="G20" s="114"/>
      <c r="H20" s="114"/>
      <c r="I20" s="114"/>
      <c r="J20" s="115"/>
    </row>
    <row r="21" spans="1:10" s="28" customFormat="1" ht="69" customHeight="1">
      <c r="A21" s="77" t="s">
        <v>26</v>
      </c>
      <c r="B21" s="70" t="s">
        <v>88</v>
      </c>
      <c r="C21" s="79" t="s">
        <v>110</v>
      </c>
      <c r="D21" s="86">
        <v>43101</v>
      </c>
      <c r="E21" s="86">
        <v>43465</v>
      </c>
      <c r="F21" s="86">
        <v>43101</v>
      </c>
      <c r="G21" s="88" t="s">
        <v>25</v>
      </c>
      <c r="H21" s="116" t="s">
        <v>91</v>
      </c>
      <c r="I21" s="116" t="s">
        <v>103</v>
      </c>
      <c r="J21" s="104" t="s">
        <v>102</v>
      </c>
    </row>
    <row r="22" spans="1:10" s="28" customFormat="1" ht="81.75" customHeight="1">
      <c r="A22" s="77"/>
      <c r="B22" s="78" t="s">
        <v>89</v>
      </c>
      <c r="C22" s="79" t="s">
        <v>110</v>
      </c>
      <c r="D22" s="86">
        <v>43101</v>
      </c>
      <c r="E22" s="86">
        <v>43465</v>
      </c>
      <c r="F22" s="86">
        <v>43101</v>
      </c>
      <c r="G22" s="88" t="s">
        <v>25</v>
      </c>
      <c r="H22" s="117"/>
      <c r="I22" s="117"/>
      <c r="J22" s="105"/>
    </row>
    <row r="23" spans="1:10" s="28" customFormat="1" ht="96.75" customHeight="1">
      <c r="A23" s="77"/>
      <c r="B23" s="78" t="s">
        <v>90</v>
      </c>
      <c r="C23" s="79" t="s">
        <v>110</v>
      </c>
      <c r="D23" s="80" t="s">
        <v>45</v>
      </c>
      <c r="E23" s="81">
        <v>43465</v>
      </c>
      <c r="F23" s="80" t="s">
        <v>45</v>
      </c>
      <c r="G23" s="76" t="s">
        <v>25</v>
      </c>
      <c r="H23" s="118"/>
      <c r="I23" s="118"/>
      <c r="J23" s="106"/>
    </row>
    <row r="24" spans="1:10" s="28" customFormat="1" ht="18" customHeight="1">
      <c r="A24" s="53"/>
      <c r="B24" s="54"/>
      <c r="C24" s="55"/>
      <c r="D24" s="56"/>
      <c r="E24" s="57"/>
      <c r="F24" s="56"/>
      <c r="G24" s="58"/>
      <c r="H24" s="59"/>
      <c r="I24" s="59"/>
      <c r="J24" s="59"/>
    </row>
    <row r="25" spans="1:10" s="28" customFormat="1" ht="46.5" customHeight="1">
      <c r="A25" s="53"/>
      <c r="B25" s="112" t="s">
        <v>111</v>
      </c>
      <c r="C25" s="112"/>
      <c r="D25" s="112"/>
      <c r="E25" s="112"/>
      <c r="F25" s="112"/>
      <c r="G25" s="60"/>
      <c r="H25" s="60" t="s">
        <v>112</v>
      </c>
      <c r="I25" s="60"/>
      <c r="J25" s="61"/>
    </row>
    <row r="26" spans="1:10" ht="36.75" customHeight="1">
      <c r="A26" s="3"/>
      <c r="B26" s="6" t="s">
        <v>113</v>
      </c>
      <c r="C26" s="4"/>
      <c r="D26" s="4"/>
      <c r="E26" s="4"/>
      <c r="F26" s="4"/>
      <c r="G26" s="4"/>
      <c r="H26" s="5"/>
      <c r="I26" s="4"/>
      <c r="J26" s="4"/>
    </row>
    <row r="27" spans="1:10">
      <c r="A27" s="3"/>
      <c r="B27" s="1"/>
      <c r="C27" s="1"/>
      <c r="D27" s="1"/>
      <c r="E27" s="1"/>
      <c r="F27" s="1"/>
      <c r="G27" s="1"/>
      <c r="H27" s="5"/>
      <c r="I27" s="1"/>
      <c r="J27" s="1"/>
    </row>
    <row r="28" spans="1:10">
      <c r="A28" s="3"/>
      <c r="B28" s="1"/>
      <c r="C28" s="1"/>
      <c r="D28" s="1"/>
      <c r="E28" s="1"/>
      <c r="F28" s="1"/>
      <c r="G28" s="1"/>
      <c r="H28" s="5"/>
      <c r="I28" s="1"/>
      <c r="J28" s="1"/>
    </row>
    <row r="29" spans="1:10">
      <c r="A29" s="3"/>
      <c r="B29" s="1"/>
      <c r="C29" s="1"/>
      <c r="D29" s="1"/>
      <c r="E29" s="1"/>
      <c r="F29" s="1"/>
      <c r="G29" s="1"/>
      <c r="H29" s="5"/>
      <c r="I29" s="1"/>
      <c r="J29" s="1"/>
    </row>
    <row r="30" spans="1:10">
      <c r="A30" s="3"/>
      <c r="B30" s="1"/>
      <c r="C30" s="1"/>
      <c r="D30" s="1"/>
      <c r="E30" s="1"/>
      <c r="F30" s="1"/>
      <c r="G30" s="1"/>
      <c r="H30" s="5"/>
      <c r="I30" s="1"/>
      <c r="J30" s="1"/>
    </row>
    <row r="31" spans="1:10">
      <c r="A31" s="3"/>
      <c r="B31" s="1"/>
      <c r="C31" s="1"/>
      <c r="D31" s="1"/>
      <c r="E31" s="1"/>
      <c r="F31" s="1"/>
      <c r="G31" s="1"/>
      <c r="H31" s="5"/>
      <c r="I31" s="1"/>
      <c r="J31" s="1"/>
    </row>
  </sheetData>
  <mergeCells count="27">
    <mergeCell ref="I12:I13"/>
    <mergeCell ref="K12:L12"/>
    <mergeCell ref="J12:J13"/>
    <mergeCell ref="A15:J15"/>
    <mergeCell ref="A10:J10"/>
    <mergeCell ref="H12:H13"/>
    <mergeCell ref="A11:J11"/>
    <mergeCell ref="A2:J2"/>
    <mergeCell ref="A3:J3"/>
    <mergeCell ref="A4:J4"/>
    <mergeCell ref="A5:J5"/>
    <mergeCell ref="H7:I7"/>
    <mergeCell ref="J7:J8"/>
    <mergeCell ref="B7:B8"/>
    <mergeCell ref="C7:C8"/>
    <mergeCell ref="A7:A8"/>
    <mergeCell ref="D7:E7"/>
    <mergeCell ref="F7:G7"/>
    <mergeCell ref="B25:F25"/>
    <mergeCell ref="A16:J16"/>
    <mergeCell ref="H17:H19"/>
    <mergeCell ref="I17:I19"/>
    <mergeCell ref="J17:J19"/>
    <mergeCell ref="A20:J20"/>
    <mergeCell ref="H21:H23"/>
    <mergeCell ref="I21:I23"/>
    <mergeCell ref="J21:J23"/>
  </mergeCells>
  <pageMargins left="0.70866141732283472" right="0.39370078740157483" top="0.74803149606299213" bottom="0.74803149606299213" header="0.31496062992125984" footer="0.31496062992125984"/>
  <pageSetup paperSize="9" scale="59" fitToHeight="7" orientation="landscape" r:id="rId1"/>
  <rowBreaks count="1" manualBreakCount="1">
    <brk id="14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23"/>
  <sheetViews>
    <sheetView view="pageBreakPreview" zoomScale="75" zoomScaleNormal="75" zoomScaleSheetLayoutView="75" zoomScalePageLayoutView="75" workbookViewId="0">
      <selection activeCell="I18" sqref="I18"/>
    </sheetView>
  </sheetViews>
  <sheetFormatPr defaultRowHeight="15"/>
  <cols>
    <col min="1" max="1" width="7" style="33" customWidth="1"/>
    <col min="2" max="2" width="30.42578125" style="33" customWidth="1"/>
    <col min="3" max="3" width="49.7109375" style="33" customWidth="1"/>
    <col min="4" max="4" width="37.5703125" style="44" customWidth="1"/>
    <col min="5" max="5" width="25.140625" style="1" customWidth="1"/>
    <col min="6" max="6" width="24.42578125" style="1" customWidth="1"/>
    <col min="7" max="7" width="9.140625" style="1"/>
    <col min="8" max="15" width="9.140625" style="1" customWidth="1"/>
    <col min="16" max="16384" width="9.140625" style="1"/>
  </cols>
  <sheetData>
    <row r="1" spans="1:12" ht="24.75" customHeight="1">
      <c r="A1" s="50"/>
      <c r="B1" s="50"/>
      <c r="C1" s="50"/>
      <c r="D1" s="94"/>
      <c r="E1" s="7"/>
      <c r="F1" s="7" t="s">
        <v>57</v>
      </c>
    </row>
    <row r="2" spans="1:12" ht="15.75">
      <c r="A2" s="95"/>
      <c r="B2" s="102" t="s">
        <v>8</v>
      </c>
      <c r="C2" s="102"/>
      <c r="D2" s="102"/>
      <c r="E2" s="102"/>
      <c r="F2" s="102"/>
      <c r="G2" s="33"/>
      <c r="H2" s="33"/>
      <c r="I2" s="33"/>
      <c r="J2" s="33"/>
      <c r="K2" s="33"/>
      <c r="L2" s="33"/>
    </row>
    <row r="3" spans="1:12" ht="33.75" customHeight="1">
      <c r="A3" s="95"/>
      <c r="B3" s="133" t="s">
        <v>92</v>
      </c>
      <c r="C3" s="133"/>
      <c r="D3" s="133"/>
      <c r="E3" s="133"/>
      <c r="F3" s="133"/>
      <c r="G3" s="33"/>
      <c r="H3" s="33"/>
      <c r="I3" s="33"/>
      <c r="J3" s="33"/>
      <c r="K3" s="33"/>
      <c r="L3" s="33"/>
    </row>
    <row r="4" spans="1:12" ht="15" customHeight="1">
      <c r="A4" s="95"/>
      <c r="B4" s="134" t="s">
        <v>106</v>
      </c>
      <c r="C4" s="133"/>
      <c r="D4" s="133"/>
      <c r="E4" s="133"/>
      <c r="F4" s="133"/>
      <c r="G4" s="33"/>
      <c r="H4" s="33"/>
      <c r="I4" s="33"/>
      <c r="J4" s="33"/>
      <c r="K4" s="33"/>
      <c r="L4" s="33"/>
    </row>
    <row r="5" spans="1:12" ht="11.25" customHeight="1">
      <c r="A5" s="50"/>
      <c r="B5" s="50"/>
      <c r="C5" s="50"/>
      <c r="D5" s="96"/>
      <c r="E5" s="50"/>
      <c r="F5" s="50"/>
      <c r="G5" s="33"/>
      <c r="H5" s="33"/>
      <c r="I5" s="33"/>
      <c r="J5" s="33"/>
      <c r="K5" s="33"/>
      <c r="L5" s="33"/>
    </row>
    <row r="6" spans="1:12" ht="34.5" customHeight="1">
      <c r="A6" s="125" t="s">
        <v>3</v>
      </c>
      <c r="B6" s="125" t="s">
        <v>9</v>
      </c>
      <c r="C6" s="124" t="s">
        <v>46</v>
      </c>
      <c r="D6" s="124" t="s">
        <v>10</v>
      </c>
      <c r="E6" s="108" t="s">
        <v>18</v>
      </c>
      <c r="F6" s="108"/>
      <c r="G6" s="34"/>
      <c r="H6" s="34"/>
      <c r="I6" s="34"/>
      <c r="J6" s="34"/>
      <c r="K6" s="34"/>
      <c r="L6" s="34"/>
    </row>
    <row r="7" spans="1:12" ht="63">
      <c r="A7" s="125"/>
      <c r="B7" s="125"/>
      <c r="C7" s="124"/>
      <c r="D7" s="124"/>
      <c r="E7" s="72" t="s">
        <v>107</v>
      </c>
      <c r="F7" s="72" t="s">
        <v>11</v>
      </c>
      <c r="G7" s="33"/>
      <c r="H7" s="33"/>
      <c r="I7" s="33"/>
      <c r="J7" s="33"/>
      <c r="K7" s="33"/>
      <c r="L7" s="33"/>
    </row>
    <row r="8" spans="1:12" ht="15.75">
      <c r="A8" s="73">
        <v>1</v>
      </c>
      <c r="B8" s="73">
        <v>2</v>
      </c>
      <c r="C8" s="72">
        <v>3</v>
      </c>
      <c r="D8" s="72">
        <v>4</v>
      </c>
      <c r="E8" s="72">
        <v>5</v>
      </c>
      <c r="F8" s="72">
        <v>6</v>
      </c>
      <c r="G8" s="33"/>
      <c r="H8" s="33"/>
      <c r="I8" s="33"/>
      <c r="J8" s="33"/>
      <c r="K8" s="33"/>
      <c r="L8" s="33"/>
    </row>
    <row r="9" spans="1:12" s="36" customFormat="1" ht="16.5" customHeight="1">
      <c r="A9" s="135" t="s">
        <v>19</v>
      </c>
      <c r="B9" s="138" t="s">
        <v>14</v>
      </c>
      <c r="C9" s="139" t="s">
        <v>93</v>
      </c>
      <c r="D9" s="89" t="s">
        <v>12</v>
      </c>
      <c r="E9" s="90">
        <f>E11+E16</f>
        <v>3908887</v>
      </c>
      <c r="F9" s="90">
        <f>F11+F16</f>
        <v>0</v>
      </c>
      <c r="G9" s="35"/>
      <c r="H9" s="35"/>
      <c r="I9" s="35"/>
      <c r="J9" s="35"/>
      <c r="K9" s="35"/>
      <c r="L9" s="35"/>
    </row>
    <row r="10" spans="1:12" s="36" customFormat="1" ht="51.75" customHeight="1">
      <c r="A10" s="135"/>
      <c r="B10" s="138"/>
      <c r="C10" s="139"/>
      <c r="D10" s="70" t="s">
        <v>94</v>
      </c>
      <c r="E10" s="91">
        <f>E12+E17</f>
        <v>3908887</v>
      </c>
      <c r="F10" s="91">
        <f>F12+F17</f>
        <v>0</v>
      </c>
      <c r="G10" s="35"/>
      <c r="H10" s="35"/>
      <c r="I10" s="35"/>
      <c r="J10" s="35"/>
      <c r="K10" s="35"/>
      <c r="L10" s="35"/>
    </row>
    <row r="11" spans="1:12" s="36" customFormat="1" ht="16.5" customHeight="1">
      <c r="A11" s="136" t="s">
        <v>20</v>
      </c>
      <c r="B11" s="140" t="s">
        <v>15</v>
      </c>
      <c r="C11" s="139" t="s">
        <v>93</v>
      </c>
      <c r="D11" s="89" t="s">
        <v>12</v>
      </c>
      <c r="E11" s="90">
        <f>E12</f>
        <v>3908887</v>
      </c>
      <c r="F11" s="90">
        <f>F12</f>
        <v>0</v>
      </c>
      <c r="G11" s="35"/>
      <c r="H11" s="35"/>
      <c r="I11" s="35"/>
      <c r="J11" s="35"/>
      <c r="K11" s="35"/>
      <c r="L11" s="35"/>
    </row>
    <row r="12" spans="1:12" s="36" customFormat="1" ht="48" customHeight="1">
      <c r="A12" s="136"/>
      <c r="B12" s="140"/>
      <c r="C12" s="139"/>
      <c r="D12" s="70" t="s">
        <v>94</v>
      </c>
      <c r="E12" s="91">
        <f>E13+E15</f>
        <v>3908887</v>
      </c>
      <c r="F12" s="91">
        <f>F13+F15</f>
        <v>0</v>
      </c>
      <c r="G12" s="35"/>
      <c r="H12" s="35"/>
      <c r="I12" s="35"/>
      <c r="J12" s="35"/>
      <c r="K12" s="35"/>
      <c r="L12" s="35"/>
    </row>
    <row r="13" spans="1:12" ht="48.75" customHeight="1">
      <c r="A13" s="135" t="s">
        <v>26</v>
      </c>
      <c r="B13" s="135" t="s">
        <v>23</v>
      </c>
      <c r="C13" s="141" t="s">
        <v>95</v>
      </c>
      <c r="D13" s="141" t="s">
        <v>94</v>
      </c>
      <c r="E13" s="142">
        <v>3908887</v>
      </c>
      <c r="F13" s="142">
        <v>0</v>
      </c>
      <c r="G13" s="33"/>
      <c r="H13" s="33"/>
      <c r="I13" s="33"/>
      <c r="J13" s="33"/>
      <c r="K13" s="33"/>
      <c r="L13" s="33"/>
    </row>
    <row r="14" spans="1:12" ht="33" hidden="1" customHeight="1">
      <c r="A14" s="135"/>
      <c r="B14" s="135"/>
      <c r="C14" s="141"/>
      <c r="D14" s="141"/>
      <c r="E14" s="142"/>
      <c r="F14" s="142"/>
      <c r="G14" s="33"/>
      <c r="H14" s="33"/>
      <c r="I14" s="33"/>
      <c r="J14" s="33"/>
      <c r="K14" s="33"/>
      <c r="L14" s="33"/>
    </row>
    <row r="15" spans="1:12" ht="51.75" customHeight="1">
      <c r="A15" s="70" t="s">
        <v>27</v>
      </c>
      <c r="B15" s="70" t="s">
        <v>24</v>
      </c>
      <c r="C15" s="66" t="s">
        <v>96</v>
      </c>
      <c r="D15" s="70" t="s">
        <v>94</v>
      </c>
      <c r="E15" s="92">
        <v>0</v>
      </c>
      <c r="F15" s="91">
        <v>0</v>
      </c>
      <c r="G15" s="33"/>
      <c r="H15" s="33"/>
      <c r="I15" s="33"/>
      <c r="J15" s="33"/>
      <c r="K15" s="33"/>
      <c r="L15" s="33"/>
    </row>
    <row r="16" spans="1:12" ht="15.75" customHeight="1">
      <c r="A16" s="135" t="s">
        <v>28</v>
      </c>
      <c r="B16" s="138" t="s">
        <v>13</v>
      </c>
      <c r="C16" s="139" t="s">
        <v>97</v>
      </c>
      <c r="D16" s="89" t="s">
        <v>12</v>
      </c>
      <c r="E16" s="93">
        <f>E17</f>
        <v>0</v>
      </c>
      <c r="F16" s="90">
        <f>F17</f>
        <v>0</v>
      </c>
      <c r="G16" s="33"/>
      <c r="H16" s="33"/>
      <c r="I16" s="33"/>
      <c r="J16" s="33"/>
      <c r="K16" s="33"/>
      <c r="L16" s="33"/>
    </row>
    <row r="17" spans="1:12" ht="48" customHeight="1">
      <c r="A17" s="135"/>
      <c r="B17" s="138"/>
      <c r="C17" s="139"/>
      <c r="D17" s="70" t="s">
        <v>94</v>
      </c>
      <c r="E17" s="92">
        <f>E18+E19</f>
        <v>0</v>
      </c>
      <c r="F17" s="91">
        <f>F18+F19</f>
        <v>0</v>
      </c>
      <c r="G17" s="33"/>
      <c r="H17" s="33"/>
      <c r="I17" s="33"/>
      <c r="J17" s="33"/>
      <c r="K17" s="33"/>
      <c r="L17" s="33"/>
    </row>
    <row r="18" spans="1:12" ht="51" customHeight="1">
      <c r="A18" s="70" t="s">
        <v>29</v>
      </c>
      <c r="B18" s="70" t="s">
        <v>23</v>
      </c>
      <c r="C18" s="66" t="s">
        <v>98</v>
      </c>
      <c r="D18" s="70" t="s">
        <v>94</v>
      </c>
      <c r="E18" s="92">
        <v>0</v>
      </c>
      <c r="F18" s="91">
        <v>0</v>
      </c>
      <c r="G18" s="33"/>
      <c r="H18" s="33"/>
      <c r="I18" s="33"/>
      <c r="J18" s="33"/>
      <c r="K18" s="33"/>
      <c r="L18" s="33"/>
    </row>
    <row r="19" spans="1:12" ht="51.75" customHeight="1">
      <c r="A19" s="70" t="s">
        <v>30</v>
      </c>
      <c r="B19" s="70" t="s">
        <v>24</v>
      </c>
      <c r="C19" s="66" t="s">
        <v>99</v>
      </c>
      <c r="D19" s="70" t="s">
        <v>94</v>
      </c>
      <c r="E19" s="92">
        <v>0</v>
      </c>
      <c r="F19" s="91">
        <v>0</v>
      </c>
      <c r="G19" s="33"/>
      <c r="H19" s="33"/>
      <c r="I19" s="33"/>
      <c r="J19" s="33"/>
      <c r="K19" s="33"/>
      <c r="L19" s="33"/>
    </row>
    <row r="20" spans="1:12" s="42" customFormat="1" ht="17.25" customHeight="1">
      <c r="A20" s="37"/>
      <c r="B20" s="37"/>
      <c r="C20" s="38"/>
      <c r="D20" s="37"/>
      <c r="E20" s="39"/>
      <c r="F20" s="40"/>
      <c r="G20" s="41"/>
      <c r="H20" s="41"/>
      <c r="I20" s="41"/>
      <c r="J20" s="41"/>
      <c r="K20" s="41"/>
      <c r="L20" s="41"/>
    </row>
    <row r="21" spans="1:12" ht="47.25" customHeight="1">
      <c r="A21" s="37"/>
      <c r="B21" s="112" t="s">
        <v>111</v>
      </c>
      <c r="C21" s="112"/>
      <c r="D21" s="60" t="s">
        <v>112</v>
      </c>
      <c r="E21" s="37"/>
      <c r="F21" s="37"/>
      <c r="G21" s="33"/>
      <c r="H21" s="33"/>
      <c r="I21" s="33"/>
      <c r="J21" s="33"/>
      <c r="K21" s="33"/>
      <c r="L21" s="33"/>
    </row>
    <row r="22" spans="1:12" ht="18" customHeight="1">
      <c r="A22" s="1"/>
      <c r="B22" s="137" t="s">
        <v>113</v>
      </c>
      <c r="C22" s="137"/>
      <c r="D22" s="137"/>
      <c r="E22" s="137"/>
      <c r="F22" s="137"/>
      <c r="G22" s="33"/>
      <c r="H22" s="33"/>
      <c r="I22" s="33"/>
      <c r="J22" s="33"/>
      <c r="K22" s="33"/>
      <c r="L22" s="33"/>
    </row>
    <row r="23" spans="1:12">
      <c r="D23" s="43"/>
      <c r="E23" s="33"/>
      <c r="F23" s="33"/>
      <c r="G23" s="33"/>
      <c r="H23" s="33"/>
      <c r="I23" s="33"/>
      <c r="J23" s="33"/>
      <c r="K23" s="33"/>
      <c r="L23" s="33"/>
    </row>
  </sheetData>
  <mergeCells count="25">
    <mergeCell ref="A16:A17"/>
    <mergeCell ref="B21:C21"/>
    <mergeCell ref="A6:A7"/>
    <mergeCell ref="A9:A10"/>
    <mergeCell ref="A11:A12"/>
    <mergeCell ref="A13:A14"/>
    <mergeCell ref="B22:F22"/>
    <mergeCell ref="B9:B10"/>
    <mergeCell ref="C9:C10"/>
    <mergeCell ref="B11:B12"/>
    <mergeCell ref="C11:C12"/>
    <mergeCell ref="C13:C14"/>
    <mergeCell ref="B13:B14"/>
    <mergeCell ref="D13:D14"/>
    <mergeCell ref="E13:E14"/>
    <mergeCell ref="F13:F14"/>
    <mergeCell ref="C16:C17"/>
    <mergeCell ref="B16:B17"/>
    <mergeCell ref="B2:F2"/>
    <mergeCell ref="B3:F3"/>
    <mergeCell ref="B4:F4"/>
    <mergeCell ref="B6:B7"/>
    <mergeCell ref="C6:C7"/>
    <mergeCell ref="D6:D7"/>
    <mergeCell ref="E6:F6"/>
  </mergeCells>
  <pageMargins left="0.70866141732283472" right="0.70866141732283472" top="0.74803149606299213" bottom="0.74803149606299213" header="0.31496062992125984" footer="0.31496062992125984"/>
  <pageSetup paperSize="9" scale="7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4"/>
  <sheetViews>
    <sheetView view="pageBreakPreview" zoomScale="75" zoomScaleNormal="75" zoomScaleSheetLayoutView="75" workbookViewId="0">
      <selection activeCell="H41" sqref="H41"/>
    </sheetView>
  </sheetViews>
  <sheetFormatPr defaultRowHeight="15.75"/>
  <cols>
    <col min="1" max="1" width="5.85546875" style="16" customWidth="1"/>
    <col min="2" max="2" width="20.42578125" style="17" customWidth="1"/>
    <col min="3" max="3" width="39.85546875" style="10" customWidth="1"/>
    <col min="4" max="4" width="2.140625" style="8" customWidth="1"/>
    <col min="5" max="5" width="47.85546875" style="46" customWidth="1"/>
    <col min="6" max="6" width="22.5703125" style="18" customWidth="1"/>
    <col min="7" max="7" width="21.28515625" style="3" customWidth="1"/>
    <col min="8" max="8" width="57.85546875" style="9" customWidth="1"/>
    <col min="9" max="11" width="9.140625" style="9"/>
    <col min="12" max="12" width="9.85546875" style="9" bestFit="1" customWidth="1"/>
    <col min="13" max="16384" width="9.140625" style="9"/>
  </cols>
  <sheetData>
    <row r="1" spans="1:16" ht="18" customHeight="1">
      <c r="A1" s="8"/>
      <c r="B1" s="8"/>
      <c r="C1" s="8"/>
      <c r="E1" s="7"/>
      <c r="F1" s="45"/>
      <c r="G1" s="45" t="s">
        <v>58</v>
      </c>
    </row>
    <row r="2" spans="1:16" s="11" customFormat="1" ht="63.75" customHeight="1">
      <c r="A2" s="95"/>
      <c r="B2" s="101" t="s">
        <v>100</v>
      </c>
      <c r="C2" s="102"/>
      <c r="D2" s="102"/>
      <c r="E2" s="102"/>
      <c r="F2" s="102"/>
      <c r="G2" s="102"/>
    </row>
    <row r="3" spans="1:16" s="11" customFormat="1" ht="15" customHeight="1">
      <c r="A3" s="95"/>
      <c r="B3" s="150" t="s">
        <v>106</v>
      </c>
      <c r="C3" s="101"/>
      <c r="D3" s="101"/>
      <c r="E3" s="101"/>
      <c r="F3" s="101"/>
      <c r="G3" s="101"/>
    </row>
    <row r="4" spans="1:16" s="11" customFormat="1" ht="17.25" customHeight="1">
      <c r="A4" s="8"/>
      <c r="B4" s="8"/>
      <c r="C4" s="8"/>
      <c r="D4" s="8"/>
      <c r="E4" s="7"/>
      <c r="F4" s="45"/>
      <c r="G4" s="45" t="s">
        <v>59</v>
      </c>
    </row>
    <row r="5" spans="1:16" s="11" customFormat="1" ht="81.75" customHeight="1">
      <c r="A5" s="72" t="s">
        <v>3</v>
      </c>
      <c r="B5" s="72" t="s">
        <v>9</v>
      </c>
      <c r="C5" s="72" t="s">
        <v>47</v>
      </c>
      <c r="D5" s="124" t="s">
        <v>48</v>
      </c>
      <c r="E5" s="124"/>
      <c r="F5" s="72" t="s">
        <v>107</v>
      </c>
      <c r="G5" s="72" t="s">
        <v>16</v>
      </c>
    </row>
    <row r="6" spans="1:16" s="11" customFormat="1">
      <c r="A6" s="72">
        <v>1</v>
      </c>
      <c r="B6" s="72">
        <v>2</v>
      </c>
      <c r="C6" s="72">
        <v>3</v>
      </c>
      <c r="D6" s="151">
        <v>4</v>
      </c>
      <c r="E6" s="151"/>
      <c r="F6" s="73">
        <v>5</v>
      </c>
      <c r="G6" s="73">
        <v>6</v>
      </c>
    </row>
    <row r="7" spans="1:16" s="11" customFormat="1" ht="18.75" customHeight="1">
      <c r="A7" s="135" t="s">
        <v>19</v>
      </c>
      <c r="B7" s="138" t="s">
        <v>22</v>
      </c>
      <c r="C7" s="138" t="s">
        <v>93</v>
      </c>
      <c r="D7" s="139" t="s">
        <v>49</v>
      </c>
      <c r="E7" s="139"/>
      <c r="F7" s="97">
        <f>F8+F11+F12</f>
        <v>3908887</v>
      </c>
      <c r="G7" s="97">
        <f>G8+G12</f>
        <v>0</v>
      </c>
      <c r="H7" s="46"/>
    </row>
    <row r="8" spans="1:16" s="11" customFormat="1" ht="32.25" customHeight="1">
      <c r="A8" s="135"/>
      <c r="B8" s="138"/>
      <c r="C8" s="138"/>
      <c r="D8" s="141" t="s">
        <v>53</v>
      </c>
      <c r="E8" s="144"/>
      <c r="F8" s="98">
        <f t="shared" ref="F8:G10" si="0">F14+F32</f>
        <v>3708887</v>
      </c>
      <c r="G8" s="98">
        <f t="shared" si="0"/>
        <v>0</v>
      </c>
      <c r="K8" s="12"/>
      <c r="P8" s="9" t="s">
        <v>31</v>
      </c>
    </row>
    <row r="9" spans="1:16" s="11" customFormat="1" ht="18" customHeight="1">
      <c r="A9" s="135"/>
      <c r="B9" s="138"/>
      <c r="C9" s="138"/>
      <c r="D9" s="89"/>
      <c r="E9" s="70" t="s">
        <v>50</v>
      </c>
      <c r="F9" s="98">
        <f t="shared" si="0"/>
        <v>2336520.9</v>
      </c>
      <c r="G9" s="98">
        <f t="shared" si="0"/>
        <v>0</v>
      </c>
      <c r="M9" s="13"/>
      <c r="N9" s="14"/>
    </row>
    <row r="10" spans="1:16" s="11" customFormat="1" ht="17.25" customHeight="1">
      <c r="A10" s="135"/>
      <c r="B10" s="138"/>
      <c r="C10" s="138"/>
      <c r="D10" s="89"/>
      <c r="E10" s="70" t="s">
        <v>51</v>
      </c>
      <c r="F10" s="98">
        <f t="shared" si="0"/>
        <v>1001366.1</v>
      </c>
      <c r="G10" s="98">
        <f t="shared" si="0"/>
        <v>0</v>
      </c>
      <c r="M10" s="14"/>
      <c r="N10" s="14"/>
    </row>
    <row r="11" spans="1:16" s="11" customFormat="1" ht="17.25" customHeight="1">
      <c r="A11" s="135"/>
      <c r="B11" s="138"/>
      <c r="C11" s="138"/>
      <c r="D11" s="141" t="s">
        <v>52</v>
      </c>
      <c r="E11" s="141"/>
      <c r="F11" s="98">
        <f>F17+F35</f>
        <v>0</v>
      </c>
      <c r="G11" s="98">
        <f>G16+G35</f>
        <v>0</v>
      </c>
      <c r="M11" s="14"/>
      <c r="N11" s="14"/>
    </row>
    <row r="12" spans="1:16" s="11" customFormat="1" ht="18" customHeight="1">
      <c r="A12" s="135"/>
      <c r="B12" s="138"/>
      <c r="C12" s="138"/>
      <c r="D12" s="148" t="s">
        <v>108</v>
      </c>
      <c r="E12" s="149"/>
      <c r="F12" s="98">
        <f>F18+F36</f>
        <v>200000</v>
      </c>
      <c r="G12" s="98">
        <v>0</v>
      </c>
    </row>
    <row r="13" spans="1:16" s="11" customFormat="1" ht="18" customHeight="1">
      <c r="A13" s="116" t="s">
        <v>20</v>
      </c>
      <c r="B13" s="145" t="s">
        <v>15</v>
      </c>
      <c r="C13" s="145" t="s">
        <v>93</v>
      </c>
      <c r="D13" s="139" t="s">
        <v>49</v>
      </c>
      <c r="E13" s="139"/>
      <c r="F13" s="97">
        <f>F14+F17+F18</f>
        <v>3908887</v>
      </c>
      <c r="G13" s="97">
        <f>G14+G17</f>
        <v>0</v>
      </c>
      <c r="L13" s="15"/>
    </row>
    <row r="14" spans="1:16" s="11" customFormat="1" ht="31.5" customHeight="1">
      <c r="A14" s="117"/>
      <c r="B14" s="146"/>
      <c r="C14" s="146"/>
      <c r="D14" s="141" t="s">
        <v>53</v>
      </c>
      <c r="E14" s="144"/>
      <c r="F14" s="99">
        <f t="shared" ref="F14:G17" si="1">F20+F26</f>
        <v>3708887</v>
      </c>
      <c r="G14" s="98">
        <f t="shared" si="1"/>
        <v>0</v>
      </c>
    </row>
    <row r="15" spans="1:16" s="11" customFormat="1" ht="15.75" customHeight="1">
      <c r="A15" s="117"/>
      <c r="B15" s="146"/>
      <c r="C15" s="146"/>
      <c r="D15" s="89"/>
      <c r="E15" s="70" t="s">
        <v>50</v>
      </c>
      <c r="F15" s="98">
        <f t="shared" si="1"/>
        <v>2336520.9</v>
      </c>
      <c r="G15" s="98">
        <f t="shared" si="1"/>
        <v>0</v>
      </c>
    </row>
    <row r="16" spans="1:16" s="11" customFormat="1" ht="18.75" customHeight="1">
      <c r="A16" s="117"/>
      <c r="B16" s="146"/>
      <c r="C16" s="146"/>
      <c r="D16" s="89"/>
      <c r="E16" s="70" t="s">
        <v>51</v>
      </c>
      <c r="F16" s="98">
        <f t="shared" si="1"/>
        <v>1001366.1</v>
      </c>
      <c r="G16" s="98">
        <f t="shared" si="1"/>
        <v>0</v>
      </c>
    </row>
    <row r="17" spans="1:7" s="11" customFormat="1" ht="17.25" customHeight="1">
      <c r="A17" s="117"/>
      <c r="B17" s="146"/>
      <c r="C17" s="146"/>
      <c r="D17" s="141" t="s">
        <v>52</v>
      </c>
      <c r="E17" s="141"/>
      <c r="F17" s="98">
        <f t="shared" si="1"/>
        <v>0</v>
      </c>
      <c r="G17" s="98">
        <f t="shared" si="1"/>
        <v>0</v>
      </c>
    </row>
    <row r="18" spans="1:7" s="11" customFormat="1" ht="17.25" customHeight="1">
      <c r="A18" s="118"/>
      <c r="B18" s="147"/>
      <c r="C18" s="147"/>
      <c r="D18" s="148" t="s">
        <v>108</v>
      </c>
      <c r="E18" s="149"/>
      <c r="F18" s="98">
        <f>F24+F30</f>
        <v>200000</v>
      </c>
      <c r="G18" s="98">
        <v>0</v>
      </c>
    </row>
    <row r="19" spans="1:7" s="11" customFormat="1" ht="18" customHeight="1">
      <c r="A19" s="116" t="s">
        <v>26</v>
      </c>
      <c r="B19" s="116" t="s">
        <v>23</v>
      </c>
      <c r="C19" s="116" t="s">
        <v>95</v>
      </c>
      <c r="D19" s="139" t="s">
        <v>49</v>
      </c>
      <c r="E19" s="139"/>
      <c r="F19" s="97">
        <f>F20+F23+F24</f>
        <v>3908887</v>
      </c>
      <c r="G19" s="97">
        <f>G20+G23+G24</f>
        <v>0</v>
      </c>
    </row>
    <row r="20" spans="1:7" s="11" customFormat="1" ht="33" customHeight="1">
      <c r="A20" s="117"/>
      <c r="B20" s="117"/>
      <c r="C20" s="117"/>
      <c r="D20" s="141" t="s">
        <v>53</v>
      </c>
      <c r="E20" s="144"/>
      <c r="F20" s="99">
        <v>3708887</v>
      </c>
      <c r="G20" s="100">
        <v>0</v>
      </c>
    </row>
    <row r="21" spans="1:7" s="11" customFormat="1" ht="18.75" customHeight="1">
      <c r="A21" s="117"/>
      <c r="B21" s="117"/>
      <c r="C21" s="117"/>
      <c r="D21" s="89"/>
      <c r="E21" s="70" t="s">
        <v>50</v>
      </c>
      <c r="F21" s="98">
        <v>2336520.9</v>
      </c>
      <c r="G21" s="98">
        <v>0</v>
      </c>
    </row>
    <row r="22" spans="1:7" s="11" customFormat="1" ht="16.5" customHeight="1">
      <c r="A22" s="117"/>
      <c r="B22" s="117"/>
      <c r="C22" s="117"/>
      <c r="D22" s="89"/>
      <c r="E22" s="70" t="s">
        <v>51</v>
      </c>
      <c r="F22" s="98">
        <v>1001366.1</v>
      </c>
      <c r="G22" s="98">
        <v>0</v>
      </c>
    </row>
    <row r="23" spans="1:7" s="11" customFormat="1" ht="16.5" customHeight="1">
      <c r="A23" s="117"/>
      <c r="B23" s="117"/>
      <c r="C23" s="117"/>
      <c r="D23" s="141" t="s">
        <v>52</v>
      </c>
      <c r="E23" s="141"/>
      <c r="F23" s="98">
        <v>0</v>
      </c>
      <c r="G23" s="98">
        <v>0</v>
      </c>
    </row>
    <row r="24" spans="1:7" s="11" customFormat="1" ht="16.5" customHeight="1">
      <c r="A24" s="118"/>
      <c r="B24" s="118"/>
      <c r="C24" s="118"/>
      <c r="D24" s="148" t="s">
        <v>108</v>
      </c>
      <c r="E24" s="149"/>
      <c r="F24" s="98">
        <v>200000</v>
      </c>
      <c r="G24" s="98">
        <v>0</v>
      </c>
    </row>
    <row r="25" spans="1:7" s="11" customFormat="1" ht="16.5" customHeight="1">
      <c r="A25" s="116" t="s">
        <v>27</v>
      </c>
      <c r="B25" s="116" t="s">
        <v>24</v>
      </c>
      <c r="C25" s="116" t="s">
        <v>96</v>
      </c>
      <c r="D25" s="139" t="s">
        <v>49</v>
      </c>
      <c r="E25" s="139"/>
      <c r="F25" s="97">
        <f>F26+F29+F30</f>
        <v>0</v>
      </c>
      <c r="G25" s="97">
        <v>0</v>
      </c>
    </row>
    <row r="26" spans="1:7" s="11" customFormat="1" ht="30.75" customHeight="1">
      <c r="A26" s="117"/>
      <c r="B26" s="117"/>
      <c r="C26" s="117"/>
      <c r="D26" s="141" t="s">
        <v>53</v>
      </c>
      <c r="E26" s="144"/>
      <c r="F26" s="99">
        <v>0</v>
      </c>
      <c r="G26" s="100">
        <v>0</v>
      </c>
    </row>
    <row r="27" spans="1:7" s="11" customFormat="1" ht="17.25" customHeight="1">
      <c r="A27" s="117"/>
      <c r="B27" s="117"/>
      <c r="C27" s="117"/>
      <c r="D27" s="89"/>
      <c r="E27" s="70" t="s">
        <v>50</v>
      </c>
      <c r="F27" s="98">
        <v>0</v>
      </c>
      <c r="G27" s="98">
        <v>0</v>
      </c>
    </row>
    <row r="28" spans="1:7" s="11" customFormat="1" ht="19.5" customHeight="1">
      <c r="A28" s="117"/>
      <c r="B28" s="117"/>
      <c r="C28" s="117"/>
      <c r="D28" s="89"/>
      <c r="E28" s="70" t="s">
        <v>51</v>
      </c>
      <c r="F28" s="98">
        <v>0</v>
      </c>
      <c r="G28" s="98">
        <v>0</v>
      </c>
    </row>
    <row r="29" spans="1:7" s="11" customFormat="1" ht="18" customHeight="1">
      <c r="A29" s="117"/>
      <c r="B29" s="117"/>
      <c r="C29" s="117"/>
      <c r="D29" s="141" t="s">
        <v>52</v>
      </c>
      <c r="E29" s="141"/>
      <c r="F29" s="98">
        <v>0</v>
      </c>
      <c r="G29" s="98">
        <v>0</v>
      </c>
    </row>
    <row r="30" spans="1:7" s="11" customFormat="1" ht="18" customHeight="1">
      <c r="A30" s="118"/>
      <c r="B30" s="118"/>
      <c r="C30" s="118"/>
      <c r="D30" s="148" t="s">
        <v>108</v>
      </c>
      <c r="E30" s="149"/>
      <c r="F30" s="98">
        <v>0</v>
      </c>
      <c r="G30" s="98">
        <v>0</v>
      </c>
    </row>
    <row r="31" spans="1:7" s="11" customFormat="1" ht="17.25" customHeight="1">
      <c r="A31" s="135" t="s">
        <v>28</v>
      </c>
      <c r="B31" s="138" t="s">
        <v>13</v>
      </c>
      <c r="C31" s="139" t="s">
        <v>97</v>
      </c>
      <c r="D31" s="139" t="s">
        <v>49</v>
      </c>
      <c r="E31" s="139"/>
      <c r="F31" s="97">
        <v>0</v>
      </c>
      <c r="G31" s="97">
        <v>0</v>
      </c>
    </row>
    <row r="32" spans="1:7" s="11" customFormat="1" ht="30.75" customHeight="1">
      <c r="A32" s="135"/>
      <c r="B32" s="138"/>
      <c r="C32" s="139"/>
      <c r="D32" s="141" t="s">
        <v>53</v>
      </c>
      <c r="E32" s="144"/>
      <c r="F32" s="99">
        <v>0</v>
      </c>
      <c r="G32" s="100">
        <v>0</v>
      </c>
    </row>
    <row r="33" spans="1:7" s="11" customFormat="1" ht="20.25" customHeight="1">
      <c r="A33" s="135"/>
      <c r="B33" s="138"/>
      <c r="C33" s="139"/>
      <c r="D33" s="89"/>
      <c r="E33" s="70" t="s">
        <v>50</v>
      </c>
      <c r="F33" s="98">
        <v>0</v>
      </c>
      <c r="G33" s="98">
        <v>0</v>
      </c>
    </row>
    <row r="34" spans="1:7" s="11" customFormat="1" ht="19.5" customHeight="1">
      <c r="A34" s="135"/>
      <c r="B34" s="138"/>
      <c r="C34" s="139"/>
      <c r="D34" s="89"/>
      <c r="E34" s="70" t="s">
        <v>51</v>
      </c>
      <c r="F34" s="98">
        <v>0</v>
      </c>
      <c r="G34" s="98">
        <v>0</v>
      </c>
    </row>
    <row r="35" spans="1:7" s="11" customFormat="1" ht="19.5" customHeight="1">
      <c r="A35" s="135"/>
      <c r="B35" s="138"/>
      <c r="C35" s="139"/>
      <c r="D35" s="141" t="s">
        <v>52</v>
      </c>
      <c r="E35" s="141"/>
      <c r="F35" s="98">
        <v>0</v>
      </c>
      <c r="G35" s="98">
        <v>0</v>
      </c>
    </row>
    <row r="36" spans="1:7" s="11" customFormat="1" ht="16.5" customHeight="1">
      <c r="A36" s="135"/>
      <c r="B36" s="138"/>
      <c r="C36" s="139"/>
      <c r="D36" s="141" t="s">
        <v>108</v>
      </c>
      <c r="E36" s="141"/>
      <c r="F36" s="98">
        <v>0</v>
      </c>
      <c r="G36" s="98">
        <v>0</v>
      </c>
    </row>
    <row r="37" spans="1:7" s="11" customFormat="1" ht="19.5" customHeight="1">
      <c r="A37" s="135" t="s">
        <v>29</v>
      </c>
      <c r="B37" s="135" t="s">
        <v>23</v>
      </c>
      <c r="C37" s="135" t="s">
        <v>98</v>
      </c>
      <c r="D37" s="139" t="s">
        <v>49</v>
      </c>
      <c r="E37" s="139"/>
      <c r="F37" s="97">
        <v>0</v>
      </c>
      <c r="G37" s="97">
        <v>0</v>
      </c>
    </row>
    <row r="38" spans="1:7" s="11" customFormat="1" ht="33.75" customHeight="1">
      <c r="A38" s="135"/>
      <c r="B38" s="135"/>
      <c r="C38" s="135"/>
      <c r="D38" s="141" t="s">
        <v>53</v>
      </c>
      <c r="E38" s="144"/>
      <c r="F38" s="99">
        <v>0</v>
      </c>
      <c r="G38" s="100">
        <v>0</v>
      </c>
    </row>
    <row r="39" spans="1:7" s="11" customFormat="1" ht="17.25" customHeight="1">
      <c r="A39" s="135"/>
      <c r="B39" s="135"/>
      <c r="C39" s="135"/>
      <c r="D39" s="89"/>
      <c r="E39" s="70" t="s">
        <v>50</v>
      </c>
      <c r="F39" s="98">
        <v>0</v>
      </c>
      <c r="G39" s="98">
        <v>0</v>
      </c>
    </row>
    <row r="40" spans="1:7" s="11" customFormat="1" ht="17.25" customHeight="1">
      <c r="A40" s="135"/>
      <c r="B40" s="135"/>
      <c r="C40" s="135"/>
      <c r="D40" s="89"/>
      <c r="E40" s="70" t="s">
        <v>51</v>
      </c>
      <c r="F40" s="98">
        <v>0</v>
      </c>
      <c r="G40" s="98">
        <v>0</v>
      </c>
    </row>
    <row r="41" spans="1:7" s="11" customFormat="1" ht="17.25" customHeight="1">
      <c r="A41" s="135"/>
      <c r="B41" s="135"/>
      <c r="C41" s="135"/>
      <c r="D41" s="141" t="s">
        <v>52</v>
      </c>
      <c r="E41" s="141"/>
      <c r="F41" s="98">
        <v>0</v>
      </c>
      <c r="G41" s="98">
        <v>0</v>
      </c>
    </row>
    <row r="42" spans="1:7" s="11" customFormat="1" ht="16.5" customHeight="1">
      <c r="A42" s="135"/>
      <c r="B42" s="135"/>
      <c r="C42" s="135"/>
      <c r="D42" s="141" t="s">
        <v>108</v>
      </c>
      <c r="E42" s="141"/>
      <c r="F42" s="98">
        <v>0</v>
      </c>
      <c r="G42" s="98">
        <v>0</v>
      </c>
    </row>
    <row r="43" spans="1:7" s="11" customFormat="1" ht="18" customHeight="1">
      <c r="A43" s="135" t="s">
        <v>30</v>
      </c>
      <c r="B43" s="135" t="s">
        <v>24</v>
      </c>
      <c r="C43" s="135" t="s">
        <v>99</v>
      </c>
      <c r="D43" s="139" t="s">
        <v>49</v>
      </c>
      <c r="E43" s="139"/>
      <c r="F43" s="97">
        <v>0</v>
      </c>
      <c r="G43" s="97">
        <v>0</v>
      </c>
    </row>
    <row r="44" spans="1:7" s="11" customFormat="1" ht="33.75" customHeight="1">
      <c r="A44" s="135"/>
      <c r="B44" s="135"/>
      <c r="C44" s="135"/>
      <c r="D44" s="141" t="s">
        <v>53</v>
      </c>
      <c r="E44" s="144"/>
      <c r="F44" s="99">
        <v>0</v>
      </c>
      <c r="G44" s="100">
        <v>0</v>
      </c>
    </row>
    <row r="45" spans="1:7" s="11" customFormat="1" ht="17.25" customHeight="1">
      <c r="A45" s="135"/>
      <c r="B45" s="135"/>
      <c r="C45" s="135"/>
      <c r="D45" s="89"/>
      <c r="E45" s="70" t="s">
        <v>50</v>
      </c>
      <c r="F45" s="98">
        <v>0</v>
      </c>
      <c r="G45" s="98">
        <v>0</v>
      </c>
    </row>
    <row r="46" spans="1:7" s="11" customFormat="1" ht="16.5" customHeight="1">
      <c r="A46" s="135"/>
      <c r="B46" s="135"/>
      <c r="C46" s="135"/>
      <c r="D46" s="89"/>
      <c r="E46" s="70" t="s">
        <v>51</v>
      </c>
      <c r="F46" s="98">
        <v>0</v>
      </c>
      <c r="G46" s="98">
        <v>0</v>
      </c>
    </row>
    <row r="47" spans="1:7" s="11" customFormat="1" ht="16.5" customHeight="1">
      <c r="A47" s="135"/>
      <c r="B47" s="135"/>
      <c r="C47" s="135"/>
      <c r="D47" s="141" t="s">
        <v>52</v>
      </c>
      <c r="E47" s="141"/>
      <c r="F47" s="98">
        <v>0</v>
      </c>
      <c r="G47" s="98">
        <v>0</v>
      </c>
    </row>
    <row r="48" spans="1:7" s="11" customFormat="1" ht="16.5" customHeight="1">
      <c r="A48" s="135"/>
      <c r="B48" s="135"/>
      <c r="C48" s="135"/>
      <c r="D48" s="141" t="s">
        <v>108</v>
      </c>
      <c r="E48" s="141"/>
      <c r="F48" s="98">
        <v>0</v>
      </c>
      <c r="G48" s="98">
        <v>0</v>
      </c>
    </row>
    <row r="49" spans="1:7" s="11" customFormat="1" ht="16.5" customHeight="1">
      <c r="A49" s="37"/>
      <c r="B49" s="37"/>
      <c r="C49" s="37"/>
      <c r="D49" s="38"/>
      <c r="E49" s="38"/>
      <c r="F49" s="49"/>
      <c r="G49" s="49"/>
    </row>
    <row r="50" spans="1:7" s="1" customFormat="1">
      <c r="A50" s="47"/>
      <c r="B50" s="48"/>
      <c r="C50" s="8"/>
      <c r="D50" s="8"/>
      <c r="E50" s="43"/>
      <c r="F50" s="3"/>
      <c r="G50" s="3"/>
    </row>
    <row r="51" spans="1:7" s="1" customFormat="1" ht="51" customHeight="1">
      <c r="A51" s="47"/>
      <c r="B51" s="152" t="s">
        <v>111</v>
      </c>
      <c r="C51" s="152"/>
      <c r="D51" s="8"/>
      <c r="E51" s="96"/>
      <c r="F51" s="50" t="s">
        <v>112</v>
      </c>
      <c r="G51" s="3"/>
    </row>
    <row r="52" spans="1:7" s="1" customFormat="1">
      <c r="A52" s="47"/>
      <c r="B52" s="143"/>
      <c r="C52" s="143"/>
      <c r="D52" s="8"/>
      <c r="E52" s="43"/>
      <c r="F52" s="3"/>
      <c r="G52" s="3"/>
    </row>
    <row r="53" spans="1:7" s="1" customFormat="1" ht="30" customHeight="1">
      <c r="A53" s="47"/>
      <c r="B53" s="143" t="s">
        <v>113</v>
      </c>
      <c r="C53" s="143"/>
      <c r="D53" s="8"/>
      <c r="E53" s="43"/>
      <c r="F53" s="3"/>
      <c r="G53" s="3"/>
    </row>
    <row r="54" spans="1:7">
      <c r="E54" s="43"/>
    </row>
  </sheetData>
  <mergeCells count="56">
    <mergeCell ref="D24:E24"/>
    <mergeCell ref="B19:B24"/>
    <mergeCell ref="A19:A24"/>
    <mergeCell ref="C19:C24"/>
    <mergeCell ref="A25:A30"/>
    <mergeCell ref="B25:B30"/>
    <mergeCell ref="C25:C30"/>
    <mergeCell ref="D30:E30"/>
    <mergeCell ref="D23:E23"/>
    <mergeCell ref="D19:E19"/>
    <mergeCell ref="D20:E20"/>
    <mergeCell ref="A31:A36"/>
    <mergeCell ref="A37:A42"/>
    <mergeCell ref="A43:A48"/>
    <mergeCell ref="A7:A12"/>
    <mergeCell ref="A13:A18"/>
    <mergeCell ref="B2:G2"/>
    <mergeCell ref="B3:G3"/>
    <mergeCell ref="C7:C12"/>
    <mergeCell ref="B7:B12"/>
    <mergeCell ref="D5:E5"/>
    <mergeCell ref="D6:E6"/>
    <mergeCell ref="D8:E8"/>
    <mergeCell ref="D7:E7"/>
    <mergeCell ref="B13:B18"/>
    <mergeCell ref="C13:C18"/>
    <mergeCell ref="D18:E18"/>
    <mergeCell ref="D11:E11"/>
    <mergeCell ref="D12:E12"/>
    <mergeCell ref="D13:E13"/>
    <mergeCell ref="D14:E14"/>
    <mergeCell ref="D17:E17"/>
    <mergeCell ref="D31:E31"/>
    <mergeCell ref="D43:E43"/>
    <mergeCell ref="D44:E44"/>
    <mergeCell ref="D25:E25"/>
    <mergeCell ref="D26:E26"/>
    <mergeCell ref="D29:E29"/>
    <mergeCell ref="D41:E41"/>
    <mergeCell ref="D35:E35"/>
    <mergeCell ref="B53:C53"/>
    <mergeCell ref="D48:E48"/>
    <mergeCell ref="D32:E32"/>
    <mergeCell ref="D36:E36"/>
    <mergeCell ref="D37:E37"/>
    <mergeCell ref="D38:E38"/>
    <mergeCell ref="D42:E42"/>
    <mergeCell ref="D47:E47"/>
    <mergeCell ref="B51:C51"/>
    <mergeCell ref="B52:C52"/>
    <mergeCell ref="B31:B36"/>
    <mergeCell ref="C31:C36"/>
    <mergeCell ref="B37:B42"/>
    <mergeCell ref="C37:C42"/>
    <mergeCell ref="B43:B48"/>
    <mergeCell ref="C43:C48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табл.10</vt:lpstr>
      <vt:lpstr>табл.11</vt:lpstr>
      <vt:lpstr>табл.12</vt:lpstr>
      <vt:lpstr>табл.13</vt:lpstr>
      <vt:lpstr>табл.10!Область_печати</vt:lpstr>
      <vt:lpstr>табл.11!Область_печати</vt:lpstr>
      <vt:lpstr>табл.12!Область_печати</vt:lpstr>
      <vt:lpstr>табл.13!Область_печати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eco6</dc:creator>
  <cp:lastModifiedBy>eco15</cp:lastModifiedBy>
  <cp:lastPrinted>2018-07-05T07:21:27Z</cp:lastPrinted>
  <dcterms:created xsi:type="dcterms:W3CDTF">2014-08-28T07:52:19Z</dcterms:created>
  <dcterms:modified xsi:type="dcterms:W3CDTF">2018-07-05T07:23:57Z</dcterms:modified>
</cp:coreProperties>
</file>